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 Sotla\LAS\LAS OK 2021-2027\JAVNI POZIVI\3. javni poziv 2026\3. JP ESRR\"/>
    </mc:Choice>
  </mc:AlternateContent>
  <xr:revisionPtr revIDLastSave="0" documentId="13_ncr:1_{54ECD633-E60A-4C41-A40F-E8ED80D40526}" xr6:coauthVersionLast="36" xr6:coauthVersionMax="36" xr10:uidLastSave="{00000000-0000-0000-0000-000000000000}"/>
  <bookViews>
    <workbookView xWindow="0" yWindow="0" windowWidth="38400" windowHeight="16905" activeTab="5" xr2:uid="{00000000-000D-0000-FFFF-FFFF00000000}"/>
  </bookViews>
  <sheets>
    <sheet name=" Skupni stroškovnik" sheetId="1" r:id="rId1"/>
    <sheet name="Vodilni partner" sheetId="4" r:id="rId2"/>
    <sheet name="Partner 1" sheetId="5" r:id="rId3"/>
    <sheet name="Partner 2" sheetId="6" r:id="rId4"/>
    <sheet name="Partner 3" sheetId="7" r:id="rId5"/>
    <sheet name="Partner 4" sheetId="8" r:id="rId6"/>
  </sheets>
  <definedNames>
    <definedName name="_xlnm.Print_Area" localSheetId="0">' Skupni stroškovnik'!$A$1:$K$61</definedName>
    <definedName name="_xlnm.Print_Area" localSheetId="2">'Partner 1'!$A$1:$K$61</definedName>
    <definedName name="_xlnm.Print_Area" localSheetId="3">'Partner 2'!$A$1:$K$61</definedName>
    <definedName name="_xlnm.Print_Area" localSheetId="4">'Partner 3'!$A$1:$K$61</definedName>
    <definedName name="_xlnm.Print_Area" localSheetId="5">'Partner 4'!$A$1:$K$61</definedName>
    <definedName name="_xlnm.Print_Area" localSheetId="1">'Vodilni partner'!$A$1:$K$61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9" i="8" l="1"/>
  <c r="G59" i="8"/>
  <c r="F59" i="8"/>
  <c r="E59" i="8"/>
  <c r="D59" i="8"/>
  <c r="E53" i="8"/>
  <c r="F53" i="8"/>
  <c r="G53" i="8"/>
  <c r="H53" i="8"/>
  <c r="I53" i="8"/>
  <c r="K53" i="8"/>
  <c r="I28" i="8"/>
  <c r="G28" i="8"/>
  <c r="F28" i="8"/>
  <c r="E28" i="8"/>
  <c r="C59" i="8" s="1"/>
  <c r="J59" i="7"/>
  <c r="I59" i="7"/>
  <c r="H59" i="7"/>
  <c r="G59" i="7"/>
  <c r="F59" i="7"/>
  <c r="E59" i="7"/>
  <c r="D59" i="7"/>
  <c r="C59" i="7"/>
  <c r="E53" i="7"/>
  <c r="F53" i="7"/>
  <c r="G53" i="7"/>
  <c r="H53" i="7"/>
  <c r="I53" i="7"/>
  <c r="K53" i="7"/>
  <c r="K28" i="7"/>
  <c r="I28" i="7"/>
  <c r="H28" i="7"/>
  <c r="G28" i="7"/>
  <c r="F28" i="7"/>
  <c r="E28" i="7"/>
  <c r="C59" i="6"/>
  <c r="D59" i="6"/>
  <c r="E59" i="6"/>
  <c r="F59" i="6"/>
  <c r="G59" i="6"/>
  <c r="H59" i="6"/>
  <c r="I59" i="6"/>
  <c r="J59" i="6"/>
  <c r="F53" i="6"/>
  <c r="E53" i="6"/>
  <c r="G53" i="6"/>
  <c r="H53" i="6"/>
  <c r="I53" i="6"/>
  <c r="K53" i="6"/>
  <c r="K28" i="6"/>
  <c r="I28" i="6"/>
  <c r="H28" i="6"/>
  <c r="G28" i="6"/>
  <c r="F28" i="6"/>
  <c r="E28" i="6"/>
  <c r="J59" i="5"/>
  <c r="I59" i="5"/>
  <c r="H59" i="5"/>
  <c r="G59" i="5"/>
  <c r="F59" i="5"/>
  <c r="E59" i="5"/>
  <c r="D59" i="5"/>
  <c r="C59" i="5"/>
  <c r="E53" i="5"/>
  <c r="F53" i="5"/>
  <c r="G53" i="5"/>
  <c r="H53" i="5"/>
  <c r="I53" i="5"/>
  <c r="K53" i="5"/>
  <c r="K28" i="5"/>
  <c r="I28" i="5"/>
  <c r="H28" i="5"/>
  <c r="G28" i="5"/>
  <c r="F28" i="5"/>
  <c r="E28" i="5"/>
  <c r="H53" i="4"/>
  <c r="J59" i="4"/>
  <c r="I59" i="4"/>
  <c r="H59" i="4"/>
  <c r="G59" i="4"/>
  <c r="F59" i="4"/>
  <c r="E59" i="4"/>
  <c r="D59" i="4"/>
  <c r="C59" i="4"/>
  <c r="K53" i="4"/>
  <c r="I53" i="4"/>
  <c r="G53" i="4"/>
  <c r="F53" i="4"/>
  <c r="E53" i="4"/>
  <c r="K28" i="4"/>
  <c r="I28" i="4"/>
  <c r="H28" i="4"/>
  <c r="G28" i="4"/>
  <c r="F28" i="4"/>
  <c r="E28" i="4"/>
  <c r="F59" i="1"/>
  <c r="K53" i="1"/>
  <c r="I53" i="1"/>
  <c r="H53" i="1"/>
  <c r="G53" i="1"/>
  <c r="F53" i="1"/>
  <c r="E53" i="1"/>
  <c r="K32" i="1" l="1"/>
  <c r="H12" i="1"/>
  <c r="K52" i="8" l="1"/>
  <c r="K5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32" i="7"/>
  <c r="K2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7" i="7"/>
  <c r="K5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32" i="6"/>
  <c r="K2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7" i="6"/>
  <c r="K5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32" i="5"/>
  <c r="K2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7" i="5"/>
  <c r="K5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32" i="4"/>
  <c r="K7" i="4"/>
  <c r="K27" i="4"/>
  <c r="K8" i="4"/>
  <c r="K9" i="4"/>
  <c r="K10" i="4"/>
  <c r="K11" i="4"/>
  <c r="K12" i="4"/>
  <c r="K13" i="4"/>
  <c r="K14" i="4"/>
  <c r="K15" i="4"/>
  <c r="K16" i="4"/>
  <c r="K18" i="4"/>
  <c r="K19" i="4"/>
  <c r="K20" i="4"/>
  <c r="K21" i="4"/>
  <c r="K22" i="4"/>
  <c r="K23" i="4"/>
  <c r="K24" i="4"/>
  <c r="K25" i="4"/>
  <c r="K26" i="4"/>
  <c r="K5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7" i="8"/>
  <c r="K28" i="8" s="1"/>
  <c r="J59" i="8" s="1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32" i="8"/>
  <c r="K2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I7" i="1" l="1"/>
  <c r="H7" i="1"/>
  <c r="H28" i="1" s="1"/>
  <c r="H59" i="1" s="1"/>
  <c r="H8" i="1"/>
  <c r="K7" i="1" l="1"/>
  <c r="G52" i="8"/>
  <c r="I51" i="8"/>
  <c r="H51" i="8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G27" i="8"/>
  <c r="E27" i="8" s="1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H28" i="8" s="1"/>
  <c r="H59" i="8" s="1"/>
  <c r="G52" i="7"/>
  <c r="I51" i="7"/>
  <c r="H51" i="7"/>
  <c r="I50" i="7"/>
  <c r="H50" i="7"/>
  <c r="I49" i="7"/>
  <c r="H49" i="7"/>
  <c r="I48" i="7"/>
  <c r="H48" i="7"/>
  <c r="I47" i="7"/>
  <c r="H47" i="7"/>
  <c r="I46" i="7"/>
  <c r="H46" i="7"/>
  <c r="I45" i="7"/>
  <c r="H45" i="7"/>
  <c r="I44" i="7"/>
  <c r="H44" i="7"/>
  <c r="I43" i="7"/>
  <c r="H43" i="7"/>
  <c r="I42" i="7"/>
  <c r="H42" i="7"/>
  <c r="I41" i="7"/>
  <c r="H41" i="7"/>
  <c r="I40" i="7"/>
  <c r="H40" i="7"/>
  <c r="I39" i="7"/>
  <c r="H39" i="7"/>
  <c r="I38" i="7"/>
  <c r="H38" i="7"/>
  <c r="I37" i="7"/>
  <c r="H37" i="7"/>
  <c r="I36" i="7"/>
  <c r="H36" i="7"/>
  <c r="I35" i="7"/>
  <c r="H35" i="7"/>
  <c r="I34" i="7"/>
  <c r="H34" i="7"/>
  <c r="I33" i="7"/>
  <c r="H33" i="7"/>
  <c r="I32" i="7"/>
  <c r="H32" i="7"/>
  <c r="G27" i="7"/>
  <c r="E27" i="7"/>
  <c r="I26" i="7"/>
  <c r="H26" i="7"/>
  <c r="I25" i="7"/>
  <c r="H25" i="7"/>
  <c r="I24" i="7"/>
  <c r="H24" i="7"/>
  <c r="I23" i="7"/>
  <c r="H23" i="7"/>
  <c r="I22" i="7"/>
  <c r="H22" i="7"/>
  <c r="I21" i="7"/>
  <c r="H21" i="7"/>
  <c r="I20" i="7"/>
  <c r="H20" i="7"/>
  <c r="I19" i="7"/>
  <c r="H19" i="7"/>
  <c r="I18" i="7"/>
  <c r="H18" i="7"/>
  <c r="I17" i="7"/>
  <c r="H17" i="7"/>
  <c r="I16" i="7"/>
  <c r="H16" i="7"/>
  <c r="I15" i="7"/>
  <c r="H15" i="7"/>
  <c r="I14" i="7"/>
  <c r="H14" i="7"/>
  <c r="I13" i="7"/>
  <c r="H13" i="7"/>
  <c r="I12" i="7"/>
  <c r="H12" i="7"/>
  <c r="I11" i="7"/>
  <c r="H11" i="7"/>
  <c r="I10" i="7"/>
  <c r="H10" i="7"/>
  <c r="I9" i="7"/>
  <c r="H9" i="7"/>
  <c r="I8" i="7"/>
  <c r="H8" i="7"/>
  <c r="I7" i="7"/>
  <c r="H7" i="7"/>
  <c r="G52" i="6"/>
  <c r="I51" i="6"/>
  <c r="H51" i="6"/>
  <c r="I50" i="6"/>
  <c r="H50" i="6"/>
  <c r="I49" i="6"/>
  <c r="H49" i="6"/>
  <c r="I48" i="6"/>
  <c r="H48" i="6"/>
  <c r="I47" i="6"/>
  <c r="H47" i="6"/>
  <c r="I46" i="6"/>
  <c r="H46" i="6"/>
  <c r="I45" i="6"/>
  <c r="H45" i="6"/>
  <c r="I44" i="6"/>
  <c r="H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G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G52" i="5"/>
  <c r="I51" i="5"/>
  <c r="H51" i="5"/>
  <c r="I50" i="5"/>
  <c r="H50" i="5"/>
  <c r="I49" i="5"/>
  <c r="H49" i="5"/>
  <c r="I48" i="5"/>
  <c r="H48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5" i="5"/>
  <c r="H35" i="5"/>
  <c r="I34" i="5"/>
  <c r="H34" i="5"/>
  <c r="I33" i="5"/>
  <c r="H33" i="5"/>
  <c r="I32" i="5"/>
  <c r="H32" i="5"/>
  <c r="I27" i="5"/>
  <c r="G27" i="5"/>
  <c r="E27" i="5" s="1"/>
  <c r="I26" i="5"/>
  <c r="H26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G52" i="4"/>
  <c r="I52" i="4" s="1"/>
  <c r="I51" i="4"/>
  <c r="H51" i="4"/>
  <c r="I50" i="4"/>
  <c r="H50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I38" i="4"/>
  <c r="H38" i="4"/>
  <c r="I37" i="4"/>
  <c r="H37" i="4"/>
  <c r="I36" i="4"/>
  <c r="H36" i="4"/>
  <c r="I35" i="4"/>
  <c r="H35" i="4"/>
  <c r="I34" i="4"/>
  <c r="H34" i="4"/>
  <c r="I33" i="4"/>
  <c r="H33" i="4"/>
  <c r="I32" i="4"/>
  <c r="H32" i="4"/>
  <c r="G27" i="4"/>
  <c r="E27" i="4" s="1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G52" i="1"/>
  <c r="E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H16" i="1"/>
  <c r="H17" i="1"/>
  <c r="H18" i="1"/>
  <c r="H19" i="1"/>
  <c r="H20" i="1"/>
  <c r="H21" i="1"/>
  <c r="H22" i="1"/>
  <c r="H23" i="1"/>
  <c r="H24" i="1"/>
  <c r="H25" i="1"/>
  <c r="H26" i="1"/>
  <c r="G27" i="1"/>
  <c r="H15" i="1"/>
  <c r="G59" i="1" l="1"/>
  <c r="G28" i="1"/>
  <c r="E59" i="1" s="1"/>
  <c r="F27" i="7"/>
  <c r="F27" i="5"/>
  <c r="F27" i="4"/>
  <c r="E52" i="7"/>
  <c r="I27" i="4"/>
  <c r="I27" i="7"/>
  <c r="I52" i="7"/>
  <c r="I27" i="6"/>
  <c r="E27" i="6"/>
  <c r="F27" i="6"/>
  <c r="E52" i="6"/>
  <c r="F27" i="8"/>
  <c r="I27" i="8"/>
  <c r="E52" i="8"/>
  <c r="F52" i="8"/>
  <c r="I52" i="8"/>
  <c r="F52" i="7"/>
  <c r="F52" i="6"/>
  <c r="I52" i="6"/>
  <c r="E52" i="5"/>
  <c r="F52" i="5"/>
  <c r="I52" i="5"/>
  <c r="E52" i="4"/>
  <c r="F52" i="4"/>
  <c r="F52" i="1"/>
  <c r="I52" i="1"/>
  <c r="I27" i="1"/>
  <c r="I28" i="1" s="1"/>
  <c r="I59" i="1" s="1"/>
  <c r="E27" i="1"/>
  <c r="E28" i="1" s="1"/>
  <c r="C59" i="1" s="1"/>
  <c r="F27" i="1"/>
  <c r="F28" i="1" s="1"/>
  <c r="D59" i="1" s="1"/>
  <c r="I26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9" i="1"/>
  <c r="H10" i="1"/>
  <c r="H11" i="1"/>
  <c r="H13" i="1"/>
  <c r="H14" i="1"/>
  <c r="K27" i="1" l="1"/>
  <c r="K28" i="1" s="1"/>
  <c r="J59" i="1" s="1"/>
</calcChain>
</file>

<file path=xl/sharedStrings.xml><?xml version="1.0" encoding="utf-8"?>
<sst xmlns="http://schemas.openxmlformats.org/spreadsheetml/2006/main" count="945" uniqueCount="36">
  <si>
    <t>OBLIKA FINANCIRANJA (DEJANSKI STROŠKI/PAVŠALNA STOPNJA)</t>
  </si>
  <si>
    <t>VRSTA STROŠKA</t>
  </si>
  <si>
    <t>NEUPRAVIČENI STROŠKI (EUR)</t>
  </si>
  <si>
    <t>IZBERI</t>
  </si>
  <si>
    <t>PAVŠALNA STOPNJA</t>
  </si>
  <si>
    <t>SKUPAJ</t>
  </si>
  <si>
    <t>Stroški osebja</t>
  </si>
  <si>
    <t>SKUPNI UPRAVIČENI STROŠKI (EUR)</t>
  </si>
  <si>
    <t>SKUPNI STROŠKI Z DDV (EUR)</t>
  </si>
  <si>
    <t>SKUPNI STROŠKI BREZ DDV (EUR)</t>
  </si>
  <si>
    <t>ZNESEK SOFINANCIRANJA oz. POGODBENA VREDNOST (EUR)</t>
  </si>
  <si>
    <t>ODSTOTEK SOFINANCIRANJA oz. POGODBENA STOPNJA</t>
  </si>
  <si>
    <t>VODILNI PARTNER/PARTNER (NAZIV), 1. FAZA</t>
  </si>
  <si>
    <t>VODILNI PARTNER/PARTNER (NAZIV), 2. FAZA</t>
  </si>
  <si>
    <t>VREDNOST PROJEKTA - SKUPAJ</t>
  </si>
  <si>
    <t>SKUPNI UPRAVIČENI DEJANSKI STROŠKI</t>
  </si>
  <si>
    <t>ZNESEK SOFINANCIRANJA (EUR)</t>
  </si>
  <si>
    <t>AKTIVNOST (1. FAZA)</t>
  </si>
  <si>
    <t>AKTIVNOST (2. FAZA)</t>
  </si>
  <si>
    <t>VREDNOST PROJEKTA - VODILNI PARTNER</t>
  </si>
  <si>
    <t>VREDNOST PROJEKTA - PARTNER 1</t>
  </si>
  <si>
    <t>VREDNOST PROJEKTA - PARTNER 2</t>
  </si>
  <si>
    <t>VREDNOST PROJEKTA - PARTNER 3</t>
  </si>
  <si>
    <t>VREDNOST PROJEKTA - PARTNER 4</t>
  </si>
  <si>
    <t>SKUPNI UPRAVIČENI STROŠKI OSEBJA (PAVŠAL)</t>
  </si>
  <si>
    <t xml:space="preserve">NAZIV PARTNERJA 1: </t>
  </si>
  <si>
    <t xml:space="preserve">NAZIV PARTNERJA 2: </t>
  </si>
  <si>
    <t xml:space="preserve">NAZIV PARTNERJA 3: </t>
  </si>
  <si>
    <t xml:space="preserve">NAZIV PARTNERJA 4: </t>
  </si>
  <si>
    <t>LASTNA SREDSTVA (EUR)</t>
  </si>
  <si>
    <t xml:space="preserve">LASTNA SREDSTVA (EUR) </t>
  </si>
  <si>
    <t>NAZIV PROJEKTA: (vnesite naziv projekta)</t>
  </si>
  <si>
    <t>(vnesite ime partnerja)</t>
  </si>
  <si>
    <t>NAZIV VODILNEGA PARTNERJA (vnesite ime vodilnega partnerja)</t>
  </si>
  <si>
    <t>(vnesite ime aktivnosti)</t>
  </si>
  <si>
    <t>3. JAVNI POZIV LAS OBSOTELJE IN KOZJANSKO (ESRR)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</si>
</sst>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0" borderId="0" xfId="0" applyFont="1" applyProtection="1">
      <protection hidden="1"/>
    </xf>
    <xf numFmtId="0" fontId="0" fillId="0" borderId="0" xfId="0" applyAlignment="1">
      <alignment horizontal="center"/>
    </xf>
    <xf numFmtId="0" fontId="0" fillId="0" borderId="0" xfId="0" applyProtection="1"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" fontId="0" fillId="3" borderId="1" xfId="0" applyNumberFormat="1" applyFill="1" applyBorder="1" applyAlignment="1" applyProtection="1">
      <alignment horizontal="center"/>
      <protection hidden="1"/>
    </xf>
    <xf numFmtId="4" fontId="0" fillId="5" borderId="1" xfId="0" applyNumberFormat="1" applyFill="1" applyBorder="1" applyAlignment="1" applyProtection="1">
      <alignment horizontal="center"/>
      <protection hidden="1"/>
    </xf>
    <xf numFmtId="4" fontId="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4" fontId="2" fillId="4" borderId="8" xfId="0" applyNumberFormat="1" applyFont="1" applyFill="1" applyBorder="1" applyAlignment="1" applyProtection="1">
      <alignment horizontal="center"/>
      <protection hidden="1"/>
    </xf>
    <xf numFmtId="4" fontId="0" fillId="4" borderId="8" xfId="0" applyNumberFormat="1" applyFill="1" applyBorder="1" applyAlignment="1" applyProtection="1">
      <alignment horizontal="center"/>
      <protection hidden="1"/>
    </xf>
    <xf numFmtId="4" fontId="1" fillId="4" borderId="3" xfId="0" applyNumberFormat="1" applyFont="1" applyFill="1" applyBorder="1" applyAlignment="1" applyProtection="1">
      <alignment horizontal="center"/>
      <protection hidden="1"/>
    </xf>
    <xf numFmtId="4" fontId="1" fillId="4" borderId="6" xfId="0" applyNumberFormat="1" applyFont="1" applyFill="1" applyBorder="1" applyAlignment="1" applyProtection="1">
      <alignment horizontal="center"/>
      <protection hidden="1"/>
    </xf>
    <xf numFmtId="4" fontId="1" fillId="4" borderId="4" xfId="0" applyNumberFormat="1" applyFont="1" applyFill="1" applyBorder="1" applyAlignment="1" applyProtection="1">
      <alignment horizontal="center"/>
      <protection hidden="1"/>
    </xf>
    <xf numFmtId="4" fontId="1" fillId="4" borderId="5" xfId="0" applyNumberFormat="1" applyFont="1" applyFill="1" applyBorder="1" applyAlignment="1" applyProtection="1">
      <alignment horizontal="center"/>
      <protection hidden="1"/>
    </xf>
    <xf numFmtId="4" fontId="0" fillId="4" borderId="2" xfId="0" applyNumberFormat="1" applyFill="1" applyBorder="1" applyAlignment="1" applyProtection="1">
      <alignment horizontal="center"/>
      <protection hidden="1"/>
    </xf>
    <xf numFmtId="3" fontId="0" fillId="4" borderId="2" xfId="0" applyNumberFormat="1" applyFill="1" applyBorder="1" applyAlignment="1" applyProtection="1">
      <alignment horizontal="center"/>
      <protection hidden="1"/>
    </xf>
    <xf numFmtId="4" fontId="0" fillId="4" borderId="1" xfId="0" applyNumberFormat="1" applyFill="1" applyBorder="1" applyAlignment="1" applyProtection="1">
      <alignment horizontal="center"/>
      <protection hidden="1"/>
    </xf>
    <xf numFmtId="4" fontId="0" fillId="4" borderId="7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4" fontId="0" fillId="3" borderId="2" xfId="0" applyNumberFormat="1" applyFill="1" applyBorder="1" applyAlignment="1" applyProtection="1">
      <alignment horizontal="center"/>
      <protection locked="0"/>
    </xf>
    <xf numFmtId="4" fontId="0" fillId="3" borderId="1" xfId="0" applyNumberFormat="1" applyFill="1" applyBorder="1" applyAlignment="1" applyProtection="1">
      <alignment horizontal="center"/>
      <protection locked="0"/>
    </xf>
    <xf numFmtId="4" fontId="0" fillId="3" borderId="7" xfId="0" applyNumberFormat="1" applyFill="1" applyBorder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9" fillId="3" borderId="2" xfId="0" applyFont="1" applyFill="1" applyBorder="1" applyAlignment="1" applyProtection="1">
      <alignment horizontal="center" wrapText="1"/>
      <protection locked="0"/>
    </xf>
    <xf numFmtId="4" fontId="7" fillId="6" borderId="1" xfId="0" applyNumberFormat="1" applyFont="1" applyFill="1" applyBorder="1" applyAlignment="1" applyProtection="1">
      <alignment horizontal="center"/>
      <protection hidden="1"/>
    </xf>
    <xf numFmtId="4" fontId="7" fillId="6" borderId="9" xfId="0" applyNumberFormat="1" applyFont="1" applyFill="1" applyBorder="1" applyAlignment="1" applyProtection="1">
      <alignment horizontal="center"/>
      <protection hidden="1"/>
    </xf>
    <xf numFmtId="4" fontId="6" fillId="6" borderId="10" xfId="0" applyNumberFormat="1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/>
      <protection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99681</xdr:colOff>
      <xdr:row>0</xdr:row>
      <xdr:rowOff>177211</xdr:rowOff>
    </xdr:from>
    <xdr:to>
      <xdr:col>11</xdr:col>
      <xdr:colOff>33226</xdr:colOff>
      <xdr:row>4</xdr:row>
      <xdr:rowOff>67622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5EE614E-5579-4AD4-8837-5C6B3A10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6454" y="177211"/>
          <a:ext cx="3577412" cy="787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1295844</xdr:colOff>
      <xdr:row>0</xdr:row>
      <xdr:rowOff>110754</xdr:rowOff>
    </xdr:from>
    <xdr:to>
      <xdr:col>10</xdr:col>
      <xdr:colOff>1295843</xdr:colOff>
      <xdr:row>4</xdr:row>
      <xdr:rowOff>15794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17E0135-84A9-4B03-A111-13E6D5B22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3547" y="110754"/>
          <a:ext cx="3643866" cy="8021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22149</xdr:colOff>
      <xdr:row>0</xdr:row>
      <xdr:rowOff>110756</xdr:rowOff>
    </xdr:from>
    <xdr:to>
      <xdr:col>10</xdr:col>
      <xdr:colOff>1306915</xdr:colOff>
      <xdr:row>4</xdr:row>
      <xdr:rowOff>6044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863526C-F85F-438E-9146-3DA883F8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8922" y="110756"/>
          <a:ext cx="3599563" cy="7924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22150</xdr:colOff>
      <xdr:row>0</xdr:row>
      <xdr:rowOff>121831</xdr:rowOff>
    </xdr:from>
    <xdr:to>
      <xdr:col>10</xdr:col>
      <xdr:colOff>1262614</xdr:colOff>
      <xdr:row>4</xdr:row>
      <xdr:rowOff>7366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546E331-2E88-4E3A-AB5B-7665FDCF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8923" y="121831"/>
          <a:ext cx="3555261" cy="782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110755</xdr:colOff>
      <xdr:row>0</xdr:row>
      <xdr:rowOff>155058</xdr:rowOff>
    </xdr:from>
    <xdr:to>
      <xdr:col>11</xdr:col>
      <xdr:colOff>11073</xdr:colOff>
      <xdr:row>4</xdr:row>
      <xdr:rowOff>38155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8A07DD8-6983-4BD9-A507-AC6CF975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7528" y="155058"/>
          <a:ext cx="3544185" cy="7802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11076</xdr:colOff>
      <xdr:row>0</xdr:row>
      <xdr:rowOff>99681</xdr:rowOff>
    </xdr:from>
    <xdr:to>
      <xdr:col>10</xdr:col>
      <xdr:colOff>1237805</xdr:colOff>
      <xdr:row>3</xdr:row>
      <xdr:rowOff>170477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E51D36D-6346-4C29-9A95-78DCAD2F0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17849" y="99681"/>
          <a:ext cx="3541526" cy="779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9"/>
  <sheetViews>
    <sheetView zoomScale="86" zoomScaleNormal="86" workbookViewId="0">
      <selection activeCell="Q23" sqref="Q23"/>
    </sheetView>
  </sheetViews>
  <sheetFormatPr defaultRowHeight="15" x14ac:dyDescent="0.25"/>
  <cols>
    <col min="2" max="2" width="48.28515625" customWidth="1"/>
    <col min="3" max="3" width="26.140625" customWidth="1"/>
    <col min="4" max="4" width="59.570312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31</v>
      </c>
      <c r="C5" s="43"/>
    </row>
    <row r="6" spans="2:11" ht="59.45" customHeight="1" x14ac:dyDescent="0.25">
      <c r="B6" s="30" t="s">
        <v>12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8" t="s">
        <v>32</v>
      </c>
      <c r="C7" s="1" t="s">
        <v>3</v>
      </c>
      <c r="D7" s="1" t="s">
        <v>3</v>
      </c>
      <c r="E7" s="26"/>
      <c r="F7" s="26"/>
      <c r="G7" s="26"/>
      <c r="H7" s="20">
        <f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8" t="s">
        <v>32</v>
      </c>
      <c r="C8" s="1" t="s">
        <v>3</v>
      </c>
      <c r="D8" s="1" t="s">
        <v>3</v>
      </c>
      <c r="E8" s="26"/>
      <c r="F8" s="26"/>
      <c r="G8" s="26"/>
      <c r="H8" s="20">
        <f>E8-G8</f>
        <v>0</v>
      </c>
      <c r="I8" s="22">
        <f t="shared" ref="I8:I27" si="0">G8*0.8</f>
        <v>0</v>
      </c>
      <c r="J8" s="21">
        <v>80</v>
      </c>
      <c r="K8" s="40">
        <f t="shared" ref="K8:K26" si="1">E8-I8</f>
        <v>0</v>
      </c>
    </row>
    <row r="9" spans="2:11" x14ac:dyDescent="0.25">
      <c r="B9" s="38" t="s">
        <v>32</v>
      </c>
      <c r="C9" s="1" t="s">
        <v>3</v>
      </c>
      <c r="D9" s="1" t="s">
        <v>3</v>
      </c>
      <c r="E9" s="26"/>
      <c r="F9" s="26"/>
      <c r="G9" s="26"/>
      <c r="H9" s="22">
        <f t="shared" ref="H9:H26" si="2">E9-G9</f>
        <v>0</v>
      </c>
      <c r="I9" s="22">
        <f t="shared" si="0"/>
        <v>0</v>
      </c>
      <c r="J9" s="21">
        <v>80</v>
      </c>
      <c r="K9" s="40">
        <f t="shared" si="1"/>
        <v>0</v>
      </c>
    </row>
    <row r="10" spans="2:11" x14ac:dyDescent="0.25">
      <c r="B10" s="38" t="s">
        <v>32</v>
      </c>
      <c r="C10" s="1" t="s">
        <v>3</v>
      </c>
      <c r="D10" s="1" t="s">
        <v>3</v>
      </c>
      <c r="E10" s="26"/>
      <c r="F10" s="26"/>
      <c r="G10" s="26"/>
      <c r="H10" s="22">
        <f t="shared" si="2"/>
        <v>0</v>
      </c>
      <c r="I10" s="22">
        <f t="shared" si="0"/>
        <v>0</v>
      </c>
      <c r="J10" s="21">
        <v>80</v>
      </c>
      <c r="K10" s="40">
        <f t="shared" si="1"/>
        <v>0</v>
      </c>
    </row>
    <row r="11" spans="2:11" x14ac:dyDescent="0.25">
      <c r="B11" s="38" t="s">
        <v>32</v>
      </c>
      <c r="C11" s="1" t="s">
        <v>3</v>
      </c>
      <c r="D11" s="1" t="s">
        <v>3</v>
      </c>
      <c r="E11" s="26"/>
      <c r="F11" s="26"/>
      <c r="G11" s="26"/>
      <c r="H11" s="22">
        <f t="shared" si="2"/>
        <v>0</v>
      </c>
      <c r="I11" s="22">
        <f t="shared" si="0"/>
        <v>0</v>
      </c>
      <c r="J11" s="21">
        <v>80</v>
      </c>
      <c r="K11" s="40">
        <f t="shared" si="1"/>
        <v>0</v>
      </c>
    </row>
    <row r="12" spans="2:11" x14ac:dyDescent="0.25">
      <c r="B12" s="38" t="s">
        <v>32</v>
      </c>
      <c r="C12" s="1" t="s">
        <v>3</v>
      </c>
      <c r="D12" s="1" t="s">
        <v>3</v>
      </c>
      <c r="E12" s="26"/>
      <c r="F12" s="26"/>
      <c r="G12" s="26"/>
      <c r="H12" s="22">
        <f>E12-G12</f>
        <v>0</v>
      </c>
      <c r="I12" s="22">
        <f t="shared" si="0"/>
        <v>0</v>
      </c>
      <c r="J12" s="21">
        <v>80</v>
      </c>
      <c r="K12" s="40">
        <f t="shared" si="1"/>
        <v>0</v>
      </c>
    </row>
    <row r="13" spans="2:11" x14ac:dyDescent="0.25">
      <c r="B13" s="38" t="s">
        <v>32</v>
      </c>
      <c r="C13" s="1" t="s">
        <v>3</v>
      </c>
      <c r="D13" s="1" t="s">
        <v>3</v>
      </c>
      <c r="E13" s="26"/>
      <c r="F13" s="26"/>
      <c r="G13" s="26"/>
      <c r="H13" s="22">
        <f t="shared" si="2"/>
        <v>0</v>
      </c>
      <c r="I13" s="22">
        <f t="shared" si="0"/>
        <v>0</v>
      </c>
      <c r="J13" s="21">
        <v>80</v>
      </c>
      <c r="K13" s="40">
        <f t="shared" si="1"/>
        <v>0</v>
      </c>
    </row>
    <row r="14" spans="2:11" x14ac:dyDescent="0.25">
      <c r="B14" s="38" t="s">
        <v>32</v>
      </c>
      <c r="C14" s="1" t="s">
        <v>3</v>
      </c>
      <c r="D14" s="1" t="s">
        <v>3</v>
      </c>
      <c r="E14" s="26"/>
      <c r="F14" s="26"/>
      <c r="G14" s="26"/>
      <c r="H14" s="22">
        <f t="shared" si="2"/>
        <v>0</v>
      </c>
      <c r="I14" s="22">
        <f t="shared" si="0"/>
        <v>0</v>
      </c>
      <c r="J14" s="21">
        <v>80</v>
      </c>
      <c r="K14" s="40">
        <f t="shared" si="1"/>
        <v>0</v>
      </c>
    </row>
    <row r="15" spans="2:11" x14ac:dyDescent="0.25">
      <c r="B15" s="38" t="s">
        <v>32</v>
      </c>
      <c r="C15" s="1" t="s">
        <v>3</v>
      </c>
      <c r="D15" s="1" t="s">
        <v>3</v>
      </c>
      <c r="E15" s="26"/>
      <c r="F15" s="26"/>
      <c r="G15" s="26"/>
      <c r="H15" s="22">
        <f t="shared" si="2"/>
        <v>0</v>
      </c>
      <c r="I15" s="22">
        <f t="shared" si="0"/>
        <v>0</v>
      </c>
      <c r="J15" s="21">
        <v>80</v>
      </c>
      <c r="K15" s="40">
        <f t="shared" si="1"/>
        <v>0</v>
      </c>
    </row>
    <row r="16" spans="2:11" x14ac:dyDescent="0.25">
      <c r="B16" s="38" t="s">
        <v>32</v>
      </c>
      <c r="C16" s="1" t="s">
        <v>3</v>
      </c>
      <c r="D16" s="1" t="s">
        <v>3</v>
      </c>
      <c r="E16" s="26"/>
      <c r="F16" s="26"/>
      <c r="G16" s="26"/>
      <c r="H16" s="22">
        <f t="shared" si="2"/>
        <v>0</v>
      </c>
      <c r="I16" s="22">
        <f t="shared" si="0"/>
        <v>0</v>
      </c>
      <c r="J16" s="21">
        <v>80</v>
      </c>
      <c r="K16" s="40">
        <f t="shared" si="1"/>
        <v>0</v>
      </c>
    </row>
    <row r="17" spans="2:11" x14ac:dyDescent="0.25">
      <c r="B17" s="38" t="s">
        <v>32</v>
      </c>
      <c r="C17" s="1" t="s">
        <v>3</v>
      </c>
      <c r="D17" s="1" t="s">
        <v>3</v>
      </c>
      <c r="E17" s="26"/>
      <c r="F17" s="26"/>
      <c r="G17" s="26"/>
      <c r="H17" s="22">
        <f t="shared" si="2"/>
        <v>0</v>
      </c>
      <c r="I17" s="22">
        <f t="shared" si="0"/>
        <v>0</v>
      </c>
      <c r="J17" s="21">
        <v>80</v>
      </c>
      <c r="K17" s="40">
        <f t="shared" si="1"/>
        <v>0</v>
      </c>
    </row>
    <row r="18" spans="2:11" x14ac:dyDescent="0.25">
      <c r="B18" s="38" t="s">
        <v>32</v>
      </c>
      <c r="C18" s="1" t="s">
        <v>3</v>
      </c>
      <c r="D18" s="1" t="s">
        <v>3</v>
      </c>
      <c r="E18" s="26"/>
      <c r="F18" s="26"/>
      <c r="G18" s="26"/>
      <c r="H18" s="22">
        <f t="shared" si="2"/>
        <v>0</v>
      </c>
      <c r="I18" s="22">
        <f t="shared" si="0"/>
        <v>0</v>
      </c>
      <c r="J18" s="21">
        <v>80</v>
      </c>
      <c r="K18" s="40">
        <f t="shared" si="1"/>
        <v>0</v>
      </c>
    </row>
    <row r="19" spans="2:11" x14ac:dyDescent="0.25">
      <c r="B19" s="38" t="s">
        <v>32</v>
      </c>
      <c r="C19" s="1" t="s">
        <v>3</v>
      </c>
      <c r="D19" s="1" t="s">
        <v>3</v>
      </c>
      <c r="E19" s="26"/>
      <c r="F19" s="26"/>
      <c r="G19" s="26"/>
      <c r="H19" s="22">
        <f t="shared" si="2"/>
        <v>0</v>
      </c>
      <c r="I19" s="22">
        <f t="shared" si="0"/>
        <v>0</v>
      </c>
      <c r="J19" s="21">
        <v>80</v>
      </c>
      <c r="K19" s="40">
        <f t="shared" si="1"/>
        <v>0</v>
      </c>
    </row>
    <row r="20" spans="2:11" x14ac:dyDescent="0.25">
      <c r="B20" s="38" t="s">
        <v>32</v>
      </c>
      <c r="C20" s="1" t="s">
        <v>3</v>
      </c>
      <c r="D20" s="1" t="s">
        <v>3</v>
      </c>
      <c r="E20" s="27"/>
      <c r="F20" s="27"/>
      <c r="G20" s="27"/>
      <c r="H20" s="22">
        <f t="shared" si="2"/>
        <v>0</v>
      </c>
      <c r="I20" s="22">
        <f t="shared" si="0"/>
        <v>0</v>
      </c>
      <c r="J20" s="21">
        <v>80</v>
      </c>
      <c r="K20" s="40">
        <f t="shared" si="1"/>
        <v>0</v>
      </c>
    </row>
    <row r="21" spans="2:11" x14ac:dyDescent="0.25">
      <c r="B21" s="38" t="s">
        <v>32</v>
      </c>
      <c r="C21" s="1" t="s">
        <v>3</v>
      </c>
      <c r="D21" s="1" t="s">
        <v>3</v>
      </c>
      <c r="E21" s="27"/>
      <c r="F21" s="27"/>
      <c r="G21" s="27"/>
      <c r="H21" s="22">
        <f t="shared" si="2"/>
        <v>0</v>
      </c>
      <c r="I21" s="22">
        <f t="shared" si="0"/>
        <v>0</v>
      </c>
      <c r="J21" s="21">
        <v>80</v>
      </c>
      <c r="K21" s="40">
        <f t="shared" si="1"/>
        <v>0</v>
      </c>
    </row>
    <row r="22" spans="2:11" x14ac:dyDescent="0.25">
      <c r="B22" s="38" t="s">
        <v>32</v>
      </c>
      <c r="C22" s="1" t="s">
        <v>3</v>
      </c>
      <c r="D22" s="1" t="s">
        <v>3</v>
      </c>
      <c r="E22" s="27"/>
      <c r="F22" s="27"/>
      <c r="G22" s="27"/>
      <c r="H22" s="22">
        <f t="shared" si="2"/>
        <v>0</v>
      </c>
      <c r="I22" s="22">
        <f t="shared" si="0"/>
        <v>0</v>
      </c>
      <c r="J22" s="21">
        <v>80</v>
      </c>
      <c r="K22" s="40">
        <f t="shared" si="1"/>
        <v>0</v>
      </c>
    </row>
    <row r="23" spans="2:11" x14ac:dyDescent="0.25">
      <c r="B23" s="38" t="s">
        <v>32</v>
      </c>
      <c r="C23" s="1" t="s">
        <v>3</v>
      </c>
      <c r="D23" s="1" t="s">
        <v>3</v>
      </c>
      <c r="E23" s="27"/>
      <c r="F23" s="27"/>
      <c r="G23" s="27"/>
      <c r="H23" s="22">
        <f t="shared" si="2"/>
        <v>0</v>
      </c>
      <c r="I23" s="22">
        <f t="shared" si="0"/>
        <v>0</v>
      </c>
      <c r="J23" s="21">
        <v>80</v>
      </c>
      <c r="K23" s="40">
        <f t="shared" si="1"/>
        <v>0</v>
      </c>
    </row>
    <row r="24" spans="2:11" x14ac:dyDescent="0.25">
      <c r="B24" s="38" t="s">
        <v>32</v>
      </c>
      <c r="C24" s="1" t="s">
        <v>3</v>
      </c>
      <c r="D24" s="1" t="s">
        <v>3</v>
      </c>
      <c r="E24" s="27"/>
      <c r="F24" s="27"/>
      <c r="G24" s="27"/>
      <c r="H24" s="22">
        <f t="shared" si="2"/>
        <v>0</v>
      </c>
      <c r="I24" s="22">
        <f t="shared" si="0"/>
        <v>0</v>
      </c>
      <c r="J24" s="21">
        <v>80</v>
      </c>
      <c r="K24" s="40">
        <f t="shared" si="1"/>
        <v>0</v>
      </c>
    </row>
    <row r="25" spans="2:11" x14ac:dyDescent="0.25">
      <c r="B25" s="38" t="s">
        <v>32</v>
      </c>
      <c r="C25" s="1" t="s">
        <v>3</v>
      </c>
      <c r="D25" s="1" t="s">
        <v>3</v>
      </c>
      <c r="E25" s="27"/>
      <c r="F25" s="27"/>
      <c r="G25" s="27"/>
      <c r="H25" s="22">
        <f t="shared" si="2"/>
        <v>0</v>
      </c>
      <c r="I25" s="22">
        <f t="shared" si="0"/>
        <v>0</v>
      </c>
      <c r="J25" s="21">
        <v>80</v>
      </c>
      <c r="K25" s="40">
        <f t="shared" si="1"/>
        <v>0</v>
      </c>
    </row>
    <row r="26" spans="2:11" ht="15.75" thickBot="1" x14ac:dyDescent="0.3">
      <c r="B26" s="38" t="s">
        <v>32</v>
      </c>
      <c r="C26" s="1" t="s">
        <v>3</v>
      </c>
      <c r="D26" s="2" t="s">
        <v>3</v>
      </c>
      <c r="E26" s="28"/>
      <c r="F26" s="28"/>
      <c r="G26" s="28"/>
      <c r="H26" s="22">
        <f t="shared" si="2"/>
        <v>0</v>
      </c>
      <c r="I26" s="23">
        <f t="shared" si="0"/>
        <v>0</v>
      </c>
      <c r="J26" s="21">
        <v>80</v>
      </c>
      <c r="K26" s="40">
        <f t="shared" si="1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0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13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8" t="s">
        <v>32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8" t="s">
        <v>32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8" t="s">
        <v>32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8" t="s">
        <v>32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8" t="s">
        <v>32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8" t="s">
        <v>32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8" t="s">
        <v>32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8" t="s">
        <v>32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8" t="s">
        <v>32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8" t="s">
        <v>32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8" t="s">
        <v>32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8" t="s">
        <v>32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8" t="s">
        <v>32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8" t="s">
        <v>32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8" t="s">
        <v>32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8" t="s">
        <v>32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8" t="s">
        <v>32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8" t="s">
        <v>32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8" t="s">
        <v>32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8" t="s">
        <v>32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25"/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14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Bd+h080KEB2EBJqyvSCbOvLGuxbnL7oEsukwaWiyhHCpRTdqtpAl7jh0/Nv/f5u1NpQK8lKyObjVqPoRqS+QiQ==" saltValue="FJ6qkba/cHZsxROAxtDQpQ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D60:D88" xr:uid="{00000000-0002-0000-0000-000000000000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C7:C26 C32:C51" xr:uid="{00000000-0002-0000-0000-000001000000}">
      <formula1>"IZBERI, DEJANSKI STROŠKI"</formula1>
    </dataValidation>
    <dataValidation type="list" allowBlank="1" showInputMessage="1" showErrorMessage="1" sqref="D28 D53" xr:uid="{00000000-0002-0000-0000-000002000000}">
      <formula1>"SKUPAJ"</formula1>
    </dataValidation>
    <dataValidation type="list" allowBlank="1" showInputMessage="1" showErrorMessage="1" sqref="D27 D52" xr:uid="{00000000-0002-0000-0000-000003000000}">
      <formula1>"Stroški osebja"</formula1>
    </dataValidation>
    <dataValidation type="list" allowBlank="1" showInputMessage="1" showErrorMessage="1" sqref="D7:D26 D32:D51" xr:uid="{00000000-0002-0000-0000-000004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J7:J26 J32:J51" xr:uid="{00000000-0002-0000-0000-000005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27 C52" xr:uid="{00000000-0002-0000-0000-000006000000}">
      <formula1>"PAVŠALNA STOPNJA"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9"/>
  <sheetViews>
    <sheetView zoomScale="86" zoomScaleNormal="86" workbookViewId="0">
      <selection activeCell="N21" sqref="N21"/>
    </sheetView>
  </sheetViews>
  <sheetFormatPr defaultRowHeight="15" x14ac:dyDescent="0.25"/>
  <cols>
    <col min="2" max="2" width="48.28515625" customWidth="1"/>
    <col min="3" max="3" width="26.140625" customWidth="1"/>
    <col min="4" max="4" width="59.570312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33</v>
      </c>
      <c r="C5" s="43"/>
    </row>
    <row r="6" spans="2:11" ht="59.45" customHeight="1" x14ac:dyDescent="0.25">
      <c r="B6" s="6" t="s">
        <v>17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9" t="s">
        <v>34</v>
      </c>
      <c r="C7" s="1" t="s">
        <v>3</v>
      </c>
      <c r="D7" s="1" t="s">
        <v>3</v>
      </c>
      <c r="E7" s="26"/>
      <c r="F7" s="26"/>
      <c r="G7" s="26"/>
      <c r="H7" s="20">
        <f t="shared" ref="H7:H26" si="0"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9" t="s">
        <v>34</v>
      </c>
      <c r="C8" s="1" t="s">
        <v>3</v>
      </c>
      <c r="D8" s="1" t="s">
        <v>3</v>
      </c>
      <c r="E8" s="26"/>
      <c r="F8" s="26"/>
      <c r="G8" s="26"/>
      <c r="H8" s="20">
        <f t="shared" si="0"/>
        <v>0</v>
      </c>
      <c r="I8" s="22">
        <f t="shared" ref="I8:I27" si="1">G8*0.8</f>
        <v>0</v>
      </c>
      <c r="J8" s="21">
        <v>80</v>
      </c>
      <c r="K8" s="40">
        <f t="shared" ref="K8:K26" si="2">E8-I8</f>
        <v>0</v>
      </c>
    </row>
    <row r="9" spans="2:11" x14ac:dyDescent="0.25">
      <c r="B9" s="39" t="s">
        <v>34</v>
      </c>
      <c r="C9" s="1" t="s">
        <v>3</v>
      </c>
      <c r="D9" s="1" t="s">
        <v>3</v>
      </c>
      <c r="E9" s="26"/>
      <c r="F9" s="26"/>
      <c r="G9" s="26"/>
      <c r="H9" s="22">
        <f t="shared" si="0"/>
        <v>0</v>
      </c>
      <c r="I9" s="22">
        <f t="shared" si="1"/>
        <v>0</v>
      </c>
      <c r="J9" s="21">
        <v>80</v>
      </c>
      <c r="K9" s="40">
        <f t="shared" si="2"/>
        <v>0</v>
      </c>
    </row>
    <row r="10" spans="2:11" x14ac:dyDescent="0.25">
      <c r="B10" s="39" t="s">
        <v>34</v>
      </c>
      <c r="C10" s="1" t="s">
        <v>3</v>
      </c>
      <c r="D10" s="1" t="s">
        <v>3</v>
      </c>
      <c r="E10" s="26"/>
      <c r="F10" s="26"/>
      <c r="G10" s="26"/>
      <c r="H10" s="22">
        <f t="shared" si="0"/>
        <v>0</v>
      </c>
      <c r="I10" s="22">
        <f t="shared" si="1"/>
        <v>0</v>
      </c>
      <c r="J10" s="21">
        <v>80</v>
      </c>
      <c r="K10" s="40">
        <f t="shared" si="2"/>
        <v>0</v>
      </c>
    </row>
    <row r="11" spans="2:11" x14ac:dyDescent="0.25">
      <c r="B11" s="39" t="s">
        <v>34</v>
      </c>
      <c r="C11" s="1" t="s">
        <v>3</v>
      </c>
      <c r="D11" s="1" t="s">
        <v>3</v>
      </c>
      <c r="E11" s="26"/>
      <c r="F11" s="26"/>
      <c r="G11" s="26"/>
      <c r="H11" s="22">
        <f t="shared" si="0"/>
        <v>0</v>
      </c>
      <c r="I11" s="22">
        <f t="shared" si="1"/>
        <v>0</v>
      </c>
      <c r="J11" s="21">
        <v>80</v>
      </c>
      <c r="K11" s="40">
        <f t="shared" si="2"/>
        <v>0</v>
      </c>
    </row>
    <row r="12" spans="2:11" x14ac:dyDescent="0.25">
      <c r="B12" s="39" t="s">
        <v>34</v>
      </c>
      <c r="C12" s="1" t="s">
        <v>3</v>
      </c>
      <c r="D12" s="1" t="s">
        <v>3</v>
      </c>
      <c r="E12" s="26"/>
      <c r="F12" s="26"/>
      <c r="G12" s="26"/>
      <c r="H12" s="22">
        <f t="shared" si="0"/>
        <v>0</v>
      </c>
      <c r="I12" s="22">
        <f t="shared" si="1"/>
        <v>0</v>
      </c>
      <c r="J12" s="21">
        <v>80</v>
      </c>
      <c r="K12" s="40">
        <f t="shared" si="2"/>
        <v>0</v>
      </c>
    </row>
    <row r="13" spans="2:11" x14ac:dyDescent="0.25">
      <c r="B13" s="39" t="s">
        <v>34</v>
      </c>
      <c r="C13" s="1" t="s">
        <v>3</v>
      </c>
      <c r="D13" s="1" t="s">
        <v>3</v>
      </c>
      <c r="E13" s="26"/>
      <c r="F13" s="26"/>
      <c r="G13" s="26"/>
      <c r="H13" s="22">
        <f t="shared" si="0"/>
        <v>0</v>
      </c>
      <c r="I13" s="22">
        <f t="shared" si="1"/>
        <v>0</v>
      </c>
      <c r="J13" s="21">
        <v>80</v>
      </c>
      <c r="K13" s="40">
        <f t="shared" si="2"/>
        <v>0</v>
      </c>
    </row>
    <row r="14" spans="2:11" x14ac:dyDescent="0.25">
      <c r="B14" s="39" t="s">
        <v>34</v>
      </c>
      <c r="C14" s="1" t="s">
        <v>3</v>
      </c>
      <c r="D14" s="1" t="s">
        <v>3</v>
      </c>
      <c r="E14" s="26"/>
      <c r="F14" s="26"/>
      <c r="G14" s="26"/>
      <c r="H14" s="22">
        <f t="shared" si="0"/>
        <v>0</v>
      </c>
      <c r="I14" s="22">
        <f t="shared" si="1"/>
        <v>0</v>
      </c>
      <c r="J14" s="21">
        <v>80</v>
      </c>
      <c r="K14" s="40">
        <f t="shared" si="2"/>
        <v>0</v>
      </c>
    </row>
    <row r="15" spans="2:11" x14ac:dyDescent="0.25">
      <c r="B15" s="39" t="s">
        <v>34</v>
      </c>
      <c r="C15" s="1" t="s">
        <v>3</v>
      </c>
      <c r="D15" s="1" t="s">
        <v>3</v>
      </c>
      <c r="E15" s="26"/>
      <c r="F15" s="26"/>
      <c r="G15" s="26"/>
      <c r="H15" s="22">
        <f t="shared" si="0"/>
        <v>0</v>
      </c>
      <c r="I15" s="22">
        <f t="shared" si="1"/>
        <v>0</v>
      </c>
      <c r="J15" s="21">
        <v>80</v>
      </c>
      <c r="K15" s="40">
        <f t="shared" si="2"/>
        <v>0</v>
      </c>
    </row>
    <row r="16" spans="2:11" x14ac:dyDescent="0.25">
      <c r="B16" s="39" t="s">
        <v>34</v>
      </c>
      <c r="C16" s="1" t="s">
        <v>3</v>
      </c>
      <c r="D16" s="1" t="s">
        <v>3</v>
      </c>
      <c r="E16" s="26"/>
      <c r="F16" s="26"/>
      <c r="G16" s="26"/>
      <c r="H16" s="22">
        <f t="shared" si="0"/>
        <v>0</v>
      </c>
      <c r="I16" s="22">
        <f t="shared" si="1"/>
        <v>0</v>
      </c>
      <c r="J16" s="21">
        <v>80</v>
      </c>
      <c r="K16" s="40">
        <f t="shared" si="2"/>
        <v>0</v>
      </c>
    </row>
    <row r="17" spans="2:11" x14ac:dyDescent="0.25">
      <c r="B17" s="39" t="s">
        <v>34</v>
      </c>
      <c r="C17" s="1" t="s">
        <v>3</v>
      </c>
      <c r="D17" s="1" t="s">
        <v>3</v>
      </c>
      <c r="E17" s="26"/>
      <c r="F17" s="26"/>
      <c r="G17" s="26"/>
      <c r="H17" s="22">
        <f t="shared" si="0"/>
        <v>0</v>
      </c>
      <c r="I17" s="22">
        <f t="shared" si="1"/>
        <v>0</v>
      </c>
      <c r="J17" s="21">
        <v>80</v>
      </c>
      <c r="K17" s="40">
        <v>0</v>
      </c>
    </row>
    <row r="18" spans="2:11" x14ac:dyDescent="0.25">
      <c r="B18" s="39" t="s">
        <v>34</v>
      </c>
      <c r="C18" s="1" t="s">
        <v>3</v>
      </c>
      <c r="D18" s="1" t="s">
        <v>3</v>
      </c>
      <c r="E18" s="26"/>
      <c r="F18" s="26"/>
      <c r="G18" s="26"/>
      <c r="H18" s="22">
        <f t="shared" si="0"/>
        <v>0</v>
      </c>
      <c r="I18" s="22">
        <f t="shared" si="1"/>
        <v>0</v>
      </c>
      <c r="J18" s="21">
        <v>80</v>
      </c>
      <c r="K18" s="40">
        <f t="shared" si="2"/>
        <v>0</v>
      </c>
    </row>
    <row r="19" spans="2:11" x14ac:dyDescent="0.25">
      <c r="B19" s="39" t="s">
        <v>34</v>
      </c>
      <c r="C19" s="1" t="s">
        <v>3</v>
      </c>
      <c r="D19" s="1" t="s">
        <v>3</v>
      </c>
      <c r="E19" s="26"/>
      <c r="F19" s="26"/>
      <c r="G19" s="26"/>
      <c r="H19" s="22">
        <f t="shared" si="0"/>
        <v>0</v>
      </c>
      <c r="I19" s="22">
        <f t="shared" si="1"/>
        <v>0</v>
      </c>
      <c r="J19" s="21">
        <v>80</v>
      </c>
      <c r="K19" s="40">
        <f t="shared" si="2"/>
        <v>0</v>
      </c>
    </row>
    <row r="20" spans="2:11" x14ac:dyDescent="0.25">
      <c r="B20" s="39" t="s">
        <v>34</v>
      </c>
      <c r="C20" s="1" t="s">
        <v>3</v>
      </c>
      <c r="D20" s="1" t="s">
        <v>3</v>
      </c>
      <c r="E20" s="27"/>
      <c r="F20" s="27"/>
      <c r="G20" s="27"/>
      <c r="H20" s="22">
        <f t="shared" si="0"/>
        <v>0</v>
      </c>
      <c r="I20" s="22">
        <f t="shared" si="1"/>
        <v>0</v>
      </c>
      <c r="J20" s="21">
        <v>80</v>
      </c>
      <c r="K20" s="40">
        <f t="shared" si="2"/>
        <v>0</v>
      </c>
    </row>
    <row r="21" spans="2:11" x14ac:dyDescent="0.25">
      <c r="B21" s="39" t="s">
        <v>34</v>
      </c>
      <c r="C21" s="1" t="s">
        <v>3</v>
      </c>
      <c r="D21" s="1" t="s">
        <v>3</v>
      </c>
      <c r="E21" s="27"/>
      <c r="F21" s="27"/>
      <c r="G21" s="27"/>
      <c r="H21" s="22">
        <f t="shared" si="0"/>
        <v>0</v>
      </c>
      <c r="I21" s="22">
        <f t="shared" si="1"/>
        <v>0</v>
      </c>
      <c r="J21" s="21">
        <v>80</v>
      </c>
      <c r="K21" s="40">
        <f t="shared" si="2"/>
        <v>0</v>
      </c>
    </row>
    <row r="22" spans="2:11" x14ac:dyDescent="0.25">
      <c r="B22" s="39" t="s">
        <v>34</v>
      </c>
      <c r="C22" s="1" t="s">
        <v>3</v>
      </c>
      <c r="D22" s="1" t="s">
        <v>3</v>
      </c>
      <c r="E22" s="27"/>
      <c r="F22" s="27"/>
      <c r="G22" s="27"/>
      <c r="H22" s="22">
        <f t="shared" si="0"/>
        <v>0</v>
      </c>
      <c r="I22" s="22">
        <f t="shared" si="1"/>
        <v>0</v>
      </c>
      <c r="J22" s="21">
        <v>80</v>
      </c>
      <c r="K22" s="40">
        <f t="shared" si="2"/>
        <v>0</v>
      </c>
    </row>
    <row r="23" spans="2:11" x14ac:dyDescent="0.25">
      <c r="B23" s="39" t="s">
        <v>34</v>
      </c>
      <c r="C23" s="1" t="s">
        <v>3</v>
      </c>
      <c r="D23" s="1" t="s">
        <v>3</v>
      </c>
      <c r="E23" s="27"/>
      <c r="F23" s="27"/>
      <c r="G23" s="27"/>
      <c r="H23" s="22">
        <f t="shared" si="0"/>
        <v>0</v>
      </c>
      <c r="I23" s="22">
        <f t="shared" si="1"/>
        <v>0</v>
      </c>
      <c r="J23" s="21">
        <v>80</v>
      </c>
      <c r="K23" s="40">
        <f t="shared" si="2"/>
        <v>0</v>
      </c>
    </row>
    <row r="24" spans="2:11" x14ac:dyDescent="0.25">
      <c r="B24" s="39" t="s">
        <v>34</v>
      </c>
      <c r="C24" s="1" t="s">
        <v>3</v>
      </c>
      <c r="D24" s="1" t="s">
        <v>3</v>
      </c>
      <c r="E24" s="27"/>
      <c r="F24" s="27"/>
      <c r="G24" s="27"/>
      <c r="H24" s="22">
        <f t="shared" si="0"/>
        <v>0</v>
      </c>
      <c r="I24" s="22">
        <f t="shared" si="1"/>
        <v>0</v>
      </c>
      <c r="J24" s="21">
        <v>80</v>
      </c>
      <c r="K24" s="40">
        <f t="shared" si="2"/>
        <v>0</v>
      </c>
    </row>
    <row r="25" spans="2:11" x14ac:dyDescent="0.25">
      <c r="B25" s="39" t="s">
        <v>34</v>
      </c>
      <c r="C25" s="1" t="s">
        <v>3</v>
      </c>
      <c r="D25" s="1" t="s">
        <v>3</v>
      </c>
      <c r="E25" s="27"/>
      <c r="F25" s="27"/>
      <c r="G25" s="27"/>
      <c r="H25" s="22">
        <f t="shared" si="0"/>
        <v>0</v>
      </c>
      <c r="I25" s="22">
        <f t="shared" si="1"/>
        <v>0</v>
      </c>
      <c r="J25" s="21">
        <v>80</v>
      </c>
      <c r="K25" s="40">
        <f t="shared" si="2"/>
        <v>0</v>
      </c>
    </row>
    <row r="26" spans="2:11" ht="15.75" thickBot="1" x14ac:dyDescent="0.3">
      <c r="B26" s="39" t="s">
        <v>34</v>
      </c>
      <c r="C26" s="1" t="s">
        <v>3</v>
      </c>
      <c r="D26" s="2" t="s">
        <v>3</v>
      </c>
      <c r="E26" s="28"/>
      <c r="F26" s="28"/>
      <c r="G26" s="28"/>
      <c r="H26" s="22">
        <f t="shared" si="0"/>
        <v>0</v>
      </c>
      <c r="I26" s="23">
        <f t="shared" si="1"/>
        <v>0</v>
      </c>
      <c r="J26" s="21">
        <v>80</v>
      </c>
      <c r="K26" s="40">
        <f t="shared" si="2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1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18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9" t="s">
        <v>34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9" t="s">
        <v>34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9" t="s">
        <v>34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9" t="s">
        <v>34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9" t="s">
        <v>34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9" t="s">
        <v>34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9" t="s">
        <v>34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9" t="s">
        <v>34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9" t="s">
        <v>34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9" t="s">
        <v>34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9" t="s">
        <v>34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9" t="s">
        <v>34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9" t="s">
        <v>34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9" t="s">
        <v>34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9" t="s">
        <v>34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9" t="s">
        <v>34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9" t="s">
        <v>34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9" t="s">
        <v>34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9" t="s">
        <v>34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9" t="s">
        <v>34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39" t="s">
        <v>34</v>
      </c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19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g3UF0oGfKJtA2pmFC7LU5aqpL/7NtOLKqagFATJqiy8M7/bGlVnm6oU2d8IpygiILLEpoV3i6Fv8tLst9seZyA==" saltValue="ZgApquptaW/r8jdOsZ16GQ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C27 C52" xr:uid="{00000000-0002-0000-0100-000000000000}">
      <formula1>"PAVŠALNA STOPNJA"</formula1>
    </dataValidation>
    <dataValidation type="list" allowBlank="1" showInputMessage="1" showErrorMessage="1" sqref="J7:J26 J32:J51" xr:uid="{00000000-0002-0000-0100-000001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7:D26 D32:D51" xr:uid="{00000000-0002-0000-0100-000002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D27 D52" xr:uid="{00000000-0002-0000-0100-000003000000}">
      <formula1>"Stroški osebja"</formula1>
    </dataValidation>
    <dataValidation type="list" allowBlank="1" showInputMessage="1" showErrorMessage="1" sqref="D28 D53" xr:uid="{00000000-0002-0000-0100-000004000000}">
      <formula1>"SKUPAJ"</formula1>
    </dataValidation>
    <dataValidation type="list" allowBlank="1" showInputMessage="1" showErrorMessage="1" sqref="C7:C26 C32:C51" xr:uid="{00000000-0002-0000-0100-000005000000}">
      <formula1>"IZBERI, DEJANSKI STROŠKI"</formula1>
    </dataValidation>
    <dataValidation type="list" allowBlank="1" showInputMessage="1" showErrorMessage="1" sqref="D60:D88" xr:uid="{00000000-0002-0000-0100-000006000000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9"/>
  <sheetViews>
    <sheetView zoomScale="86" zoomScaleNormal="86" workbookViewId="0">
      <selection activeCell="O19" sqref="O19"/>
    </sheetView>
  </sheetViews>
  <sheetFormatPr defaultRowHeight="15" x14ac:dyDescent="0.25"/>
  <cols>
    <col min="2" max="2" width="48.28515625" customWidth="1"/>
    <col min="3" max="3" width="26.140625" customWidth="1"/>
    <col min="4" max="4" width="59.570312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25</v>
      </c>
      <c r="C5" s="43"/>
    </row>
    <row r="6" spans="2:11" ht="59.45" customHeight="1" x14ac:dyDescent="0.25">
      <c r="B6" s="6" t="s">
        <v>17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9" t="s">
        <v>34</v>
      </c>
      <c r="C7" s="1" t="s">
        <v>3</v>
      </c>
      <c r="D7" s="1" t="s">
        <v>3</v>
      </c>
      <c r="E7" s="26"/>
      <c r="F7" s="26"/>
      <c r="G7" s="26"/>
      <c r="H7" s="20">
        <f t="shared" ref="H7:H26" si="0"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9" t="s">
        <v>34</v>
      </c>
      <c r="C8" s="1" t="s">
        <v>3</v>
      </c>
      <c r="D8" s="1" t="s">
        <v>3</v>
      </c>
      <c r="E8" s="26"/>
      <c r="F8" s="26"/>
      <c r="G8" s="26"/>
      <c r="H8" s="20">
        <f t="shared" si="0"/>
        <v>0</v>
      </c>
      <c r="I8" s="22">
        <f t="shared" ref="I8:I27" si="1">G8*0.8</f>
        <v>0</v>
      </c>
      <c r="J8" s="21">
        <v>80</v>
      </c>
      <c r="K8" s="40">
        <f t="shared" ref="K8:K26" si="2">E8-I8</f>
        <v>0</v>
      </c>
    </row>
    <row r="9" spans="2:11" x14ac:dyDescent="0.25">
      <c r="B9" s="39" t="s">
        <v>34</v>
      </c>
      <c r="C9" s="1" t="s">
        <v>3</v>
      </c>
      <c r="D9" s="1" t="s">
        <v>3</v>
      </c>
      <c r="E9" s="26"/>
      <c r="F9" s="26"/>
      <c r="G9" s="26"/>
      <c r="H9" s="22">
        <f t="shared" si="0"/>
        <v>0</v>
      </c>
      <c r="I9" s="22">
        <f t="shared" si="1"/>
        <v>0</v>
      </c>
      <c r="J9" s="21">
        <v>80</v>
      </c>
      <c r="K9" s="40">
        <f t="shared" si="2"/>
        <v>0</v>
      </c>
    </row>
    <row r="10" spans="2:11" x14ac:dyDescent="0.25">
      <c r="B10" s="39" t="s">
        <v>34</v>
      </c>
      <c r="C10" s="1" t="s">
        <v>3</v>
      </c>
      <c r="D10" s="1" t="s">
        <v>3</v>
      </c>
      <c r="E10" s="26"/>
      <c r="F10" s="26"/>
      <c r="G10" s="26"/>
      <c r="H10" s="22">
        <f t="shared" si="0"/>
        <v>0</v>
      </c>
      <c r="I10" s="22">
        <f t="shared" si="1"/>
        <v>0</v>
      </c>
      <c r="J10" s="21">
        <v>80</v>
      </c>
      <c r="K10" s="40">
        <f t="shared" si="2"/>
        <v>0</v>
      </c>
    </row>
    <row r="11" spans="2:11" x14ac:dyDescent="0.25">
      <c r="B11" s="39" t="s">
        <v>34</v>
      </c>
      <c r="C11" s="1" t="s">
        <v>3</v>
      </c>
      <c r="D11" s="1" t="s">
        <v>3</v>
      </c>
      <c r="E11" s="26"/>
      <c r="F11" s="26"/>
      <c r="G11" s="26"/>
      <c r="H11" s="22">
        <f t="shared" si="0"/>
        <v>0</v>
      </c>
      <c r="I11" s="22">
        <f t="shared" si="1"/>
        <v>0</v>
      </c>
      <c r="J11" s="21">
        <v>80</v>
      </c>
      <c r="K11" s="40">
        <f t="shared" si="2"/>
        <v>0</v>
      </c>
    </row>
    <row r="12" spans="2:11" x14ac:dyDescent="0.25">
      <c r="B12" s="39" t="s">
        <v>34</v>
      </c>
      <c r="C12" s="1" t="s">
        <v>3</v>
      </c>
      <c r="D12" s="1" t="s">
        <v>3</v>
      </c>
      <c r="E12" s="26"/>
      <c r="F12" s="26"/>
      <c r="G12" s="26"/>
      <c r="H12" s="22">
        <f t="shared" si="0"/>
        <v>0</v>
      </c>
      <c r="I12" s="22">
        <f t="shared" si="1"/>
        <v>0</v>
      </c>
      <c r="J12" s="21">
        <v>80</v>
      </c>
      <c r="K12" s="40">
        <f t="shared" si="2"/>
        <v>0</v>
      </c>
    </row>
    <row r="13" spans="2:11" x14ac:dyDescent="0.25">
      <c r="B13" s="39" t="s">
        <v>34</v>
      </c>
      <c r="C13" s="1" t="s">
        <v>3</v>
      </c>
      <c r="D13" s="1" t="s">
        <v>3</v>
      </c>
      <c r="E13" s="26"/>
      <c r="F13" s="26"/>
      <c r="G13" s="26"/>
      <c r="H13" s="22">
        <f t="shared" si="0"/>
        <v>0</v>
      </c>
      <c r="I13" s="22">
        <f t="shared" si="1"/>
        <v>0</v>
      </c>
      <c r="J13" s="21">
        <v>80</v>
      </c>
      <c r="K13" s="40">
        <f t="shared" si="2"/>
        <v>0</v>
      </c>
    </row>
    <row r="14" spans="2:11" x14ac:dyDescent="0.25">
      <c r="B14" s="39" t="s">
        <v>34</v>
      </c>
      <c r="C14" s="1" t="s">
        <v>3</v>
      </c>
      <c r="D14" s="1" t="s">
        <v>3</v>
      </c>
      <c r="E14" s="26"/>
      <c r="F14" s="26"/>
      <c r="G14" s="26"/>
      <c r="H14" s="22">
        <f t="shared" si="0"/>
        <v>0</v>
      </c>
      <c r="I14" s="22">
        <f t="shared" si="1"/>
        <v>0</v>
      </c>
      <c r="J14" s="21">
        <v>80</v>
      </c>
      <c r="K14" s="40">
        <f t="shared" si="2"/>
        <v>0</v>
      </c>
    </row>
    <row r="15" spans="2:11" x14ac:dyDescent="0.25">
      <c r="B15" s="39" t="s">
        <v>34</v>
      </c>
      <c r="C15" s="1" t="s">
        <v>3</v>
      </c>
      <c r="D15" s="1" t="s">
        <v>3</v>
      </c>
      <c r="E15" s="26"/>
      <c r="F15" s="26"/>
      <c r="G15" s="26"/>
      <c r="H15" s="22">
        <f t="shared" si="0"/>
        <v>0</v>
      </c>
      <c r="I15" s="22">
        <f t="shared" si="1"/>
        <v>0</v>
      </c>
      <c r="J15" s="21">
        <v>80</v>
      </c>
      <c r="K15" s="40">
        <f t="shared" si="2"/>
        <v>0</v>
      </c>
    </row>
    <row r="16" spans="2:11" x14ac:dyDescent="0.25">
      <c r="B16" s="39" t="s">
        <v>34</v>
      </c>
      <c r="C16" s="1" t="s">
        <v>3</v>
      </c>
      <c r="D16" s="1" t="s">
        <v>3</v>
      </c>
      <c r="E16" s="26"/>
      <c r="F16" s="26"/>
      <c r="G16" s="26"/>
      <c r="H16" s="22">
        <f t="shared" si="0"/>
        <v>0</v>
      </c>
      <c r="I16" s="22">
        <f t="shared" si="1"/>
        <v>0</v>
      </c>
      <c r="J16" s="21">
        <v>80</v>
      </c>
      <c r="K16" s="40">
        <f t="shared" si="2"/>
        <v>0</v>
      </c>
    </row>
    <row r="17" spans="2:11" x14ac:dyDescent="0.25">
      <c r="B17" s="39" t="s">
        <v>34</v>
      </c>
      <c r="C17" s="1" t="s">
        <v>3</v>
      </c>
      <c r="D17" s="1" t="s">
        <v>3</v>
      </c>
      <c r="E17" s="26"/>
      <c r="F17" s="26"/>
      <c r="G17" s="26"/>
      <c r="H17" s="22">
        <f t="shared" si="0"/>
        <v>0</v>
      </c>
      <c r="I17" s="22">
        <f t="shared" si="1"/>
        <v>0</v>
      </c>
      <c r="J17" s="21">
        <v>80</v>
      </c>
      <c r="K17" s="40">
        <f t="shared" si="2"/>
        <v>0</v>
      </c>
    </row>
    <row r="18" spans="2:11" x14ac:dyDescent="0.25">
      <c r="B18" s="39" t="s">
        <v>34</v>
      </c>
      <c r="C18" s="1" t="s">
        <v>3</v>
      </c>
      <c r="D18" s="1" t="s">
        <v>3</v>
      </c>
      <c r="E18" s="26"/>
      <c r="F18" s="26"/>
      <c r="G18" s="26"/>
      <c r="H18" s="22">
        <f t="shared" si="0"/>
        <v>0</v>
      </c>
      <c r="I18" s="22">
        <f t="shared" si="1"/>
        <v>0</v>
      </c>
      <c r="J18" s="21">
        <v>80</v>
      </c>
      <c r="K18" s="40">
        <f t="shared" si="2"/>
        <v>0</v>
      </c>
    </row>
    <row r="19" spans="2:11" x14ac:dyDescent="0.25">
      <c r="B19" s="39" t="s">
        <v>34</v>
      </c>
      <c r="C19" s="1" t="s">
        <v>3</v>
      </c>
      <c r="D19" s="1" t="s">
        <v>3</v>
      </c>
      <c r="E19" s="26"/>
      <c r="F19" s="26"/>
      <c r="G19" s="26"/>
      <c r="H19" s="22">
        <f t="shared" si="0"/>
        <v>0</v>
      </c>
      <c r="I19" s="22">
        <f t="shared" si="1"/>
        <v>0</v>
      </c>
      <c r="J19" s="21">
        <v>80</v>
      </c>
      <c r="K19" s="40">
        <f t="shared" si="2"/>
        <v>0</v>
      </c>
    </row>
    <row r="20" spans="2:11" x14ac:dyDescent="0.25">
      <c r="B20" s="39" t="s">
        <v>34</v>
      </c>
      <c r="C20" s="1" t="s">
        <v>3</v>
      </c>
      <c r="D20" s="1" t="s">
        <v>3</v>
      </c>
      <c r="E20" s="27"/>
      <c r="F20" s="27"/>
      <c r="G20" s="27"/>
      <c r="H20" s="22">
        <f t="shared" si="0"/>
        <v>0</v>
      </c>
      <c r="I20" s="22">
        <f t="shared" si="1"/>
        <v>0</v>
      </c>
      <c r="J20" s="21">
        <v>80</v>
      </c>
      <c r="K20" s="40">
        <f t="shared" si="2"/>
        <v>0</v>
      </c>
    </row>
    <row r="21" spans="2:11" x14ac:dyDescent="0.25">
      <c r="B21" s="39" t="s">
        <v>34</v>
      </c>
      <c r="C21" s="1" t="s">
        <v>3</v>
      </c>
      <c r="D21" s="1" t="s">
        <v>3</v>
      </c>
      <c r="E21" s="27"/>
      <c r="F21" s="27"/>
      <c r="G21" s="27"/>
      <c r="H21" s="22">
        <f t="shared" si="0"/>
        <v>0</v>
      </c>
      <c r="I21" s="22">
        <f t="shared" si="1"/>
        <v>0</v>
      </c>
      <c r="J21" s="21">
        <v>80</v>
      </c>
      <c r="K21" s="40">
        <f t="shared" si="2"/>
        <v>0</v>
      </c>
    </row>
    <row r="22" spans="2:11" x14ac:dyDescent="0.25">
      <c r="B22" s="39" t="s">
        <v>34</v>
      </c>
      <c r="C22" s="1" t="s">
        <v>3</v>
      </c>
      <c r="D22" s="1" t="s">
        <v>3</v>
      </c>
      <c r="E22" s="27"/>
      <c r="F22" s="27"/>
      <c r="G22" s="27"/>
      <c r="H22" s="22">
        <f t="shared" si="0"/>
        <v>0</v>
      </c>
      <c r="I22" s="22">
        <f t="shared" si="1"/>
        <v>0</v>
      </c>
      <c r="J22" s="21">
        <v>80</v>
      </c>
      <c r="K22" s="40">
        <f t="shared" si="2"/>
        <v>0</v>
      </c>
    </row>
    <row r="23" spans="2:11" x14ac:dyDescent="0.25">
      <c r="B23" s="39" t="s">
        <v>34</v>
      </c>
      <c r="C23" s="1" t="s">
        <v>3</v>
      </c>
      <c r="D23" s="1" t="s">
        <v>3</v>
      </c>
      <c r="E23" s="27"/>
      <c r="F23" s="27"/>
      <c r="G23" s="27"/>
      <c r="H23" s="22">
        <f t="shared" si="0"/>
        <v>0</v>
      </c>
      <c r="I23" s="22">
        <f t="shared" si="1"/>
        <v>0</v>
      </c>
      <c r="J23" s="21">
        <v>80</v>
      </c>
      <c r="K23" s="40">
        <f t="shared" si="2"/>
        <v>0</v>
      </c>
    </row>
    <row r="24" spans="2:11" x14ac:dyDescent="0.25">
      <c r="B24" s="39" t="s">
        <v>34</v>
      </c>
      <c r="C24" s="1" t="s">
        <v>3</v>
      </c>
      <c r="D24" s="1" t="s">
        <v>3</v>
      </c>
      <c r="E24" s="27"/>
      <c r="F24" s="27"/>
      <c r="G24" s="27"/>
      <c r="H24" s="22">
        <f t="shared" si="0"/>
        <v>0</v>
      </c>
      <c r="I24" s="22">
        <f t="shared" si="1"/>
        <v>0</v>
      </c>
      <c r="J24" s="21">
        <v>80</v>
      </c>
      <c r="K24" s="40">
        <f t="shared" si="2"/>
        <v>0</v>
      </c>
    </row>
    <row r="25" spans="2:11" x14ac:dyDescent="0.25">
      <c r="B25" s="39" t="s">
        <v>34</v>
      </c>
      <c r="C25" s="1" t="s">
        <v>3</v>
      </c>
      <c r="D25" s="1" t="s">
        <v>3</v>
      </c>
      <c r="E25" s="27"/>
      <c r="F25" s="27"/>
      <c r="G25" s="27"/>
      <c r="H25" s="22">
        <f t="shared" si="0"/>
        <v>0</v>
      </c>
      <c r="I25" s="22">
        <f t="shared" si="1"/>
        <v>0</v>
      </c>
      <c r="J25" s="21">
        <v>80</v>
      </c>
      <c r="K25" s="40">
        <f t="shared" si="2"/>
        <v>0</v>
      </c>
    </row>
    <row r="26" spans="2:11" ht="15.75" thickBot="1" x14ac:dyDescent="0.3">
      <c r="B26" s="39" t="s">
        <v>34</v>
      </c>
      <c r="C26" s="1" t="s">
        <v>3</v>
      </c>
      <c r="D26" s="2" t="s">
        <v>3</v>
      </c>
      <c r="E26" s="28"/>
      <c r="F26" s="28"/>
      <c r="G26" s="28"/>
      <c r="H26" s="22">
        <f t="shared" si="0"/>
        <v>0</v>
      </c>
      <c r="I26" s="23">
        <f t="shared" si="1"/>
        <v>0</v>
      </c>
      <c r="J26" s="21">
        <v>80</v>
      </c>
      <c r="K26" s="40">
        <f t="shared" si="2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1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18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9" t="s">
        <v>34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9" t="s">
        <v>34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9" t="s">
        <v>34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9" t="s">
        <v>34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9" t="s">
        <v>34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9" t="s">
        <v>34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9" t="s">
        <v>34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9" t="s">
        <v>34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9" t="s">
        <v>34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9" t="s">
        <v>34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9" t="s">
        <v>34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9" t="s">
        <v>34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9" t="s">
        <v>34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9" t="s">
        <v>34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9" t="s">
        <v>34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9" t="s">
        <v>34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9" t="s">
        <v>34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9" t="s">
        <v>34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9" t="s">
        <v>34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9" t="s">
        <v>34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39" t="s">
        <v>34</v>
      </c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20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uugPcwIYe9b5ECFFqZ+bmZ+eu4Qn377Rf4IVl9I4zVRTY+kvCnIEmrMOB5xrRTeQK2tHmdpMhCg4d9Ue2qQFdg==" saltValue="tohIPHyeLyUbq/yz0+MhDw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D60:D88" xr:uid="{00000000-0002-0000-0200-000000000000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C7:C26 C32:C51" xr:uid="{00000000-0002-0000-0200-000001000000}">
      <formula1>"IZBERI, DEJANSKI STROŠKI"</formula1>
    </dataValidation>
    <dataValidation type="list" allowBlank="1" showInputMessage="1" showErrorMessage="1" sqref="D28 D53" xr:uid="{00000000-0002-0000-0200-000002000000}">
      <formula1>"SKUPAJ"</formula1>
    </dataValidation>
    <dataValidation type="list" allowBlank="1" showInputMessage="1" showErrorMessage="1" sqref="D27 D52" xr:uid="{00000000-0002-0000-0200-000003000000}">
      <formula1>"Stroški osebja"</formula1>
    </dataValidation>
    <dataValidation type="list" allowBlank="1" showInputMessage="1" showErrorMessage="1" sqref="D7:D26 D32:D51" xr:uid="{00000000-0002-0000-0200-000004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J7:J26 J32:J51" xr:uid="{00000000-0002-0000-0200-000005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27 C52" xr:uid="{00000000-0002-0000-0200-000006000000}">
      <formula1>"PAVŠALNA STOPNJA"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59"/>
  <sheetViews>
    <sheetView zoomScale="86" zoomScaleNormal="86" workbookViewId="0">
      <selection activeCell="O17" sqref="O17"/>
    </sheetView>
  </sheetViews>
  <sheetFormatPr defaultRowHeight="15" x14ac:dyDescent="0.25"/>
  <cols>
    <col min="2" max="2" width="48.28515625" customWidth="1"/>
    <col min="3" max="3" width="26.140625" customWidth="1"/>
    <col min="4" max="4" width="59.570312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26</v>
      </c>
      <c r="C5" s="43"/>
    </row>
    <row r="6" spans="2:11" ht="59.45" customHeight="1" x14ac:dyDescent="0.25">
      <c r="B6" s="6" t="s">
        <v>17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9" t="s">
        <v>34</v>
      </c>
      <c r="C7" s="1" t="s">
        <v>3</v>
      </c>
      <c r="D7" s="1" t="s">
        <v>3</v>
      </c>
      <c r="E7" s="26"/>
      <c r="F7" s="26"/>
      <c r="G7" s="26"/>
      <c r="H7" s="20">
        <f t="shared" ref="H7:H26" si="0"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9" t="s">
        <v>34</v>
      </c>
      <c r="C8" s="1" t="s">
        <v>3</v>
      </c>
      <c r="D8" s="1" t="s">
        <v>3</v>
      </c>
      <c r="E8" s="26"/>
      <c r="F8" s="26"/>
      <c r="G8" s="26"/>
      <c r="H8" s="20">
        <f t="shared" si="0"/>
        <v>0</v>
      </c>
      <c r="I8" s="22">
        <f t="shared" ref="I8:I27" si="1">G8*0.8</f>
        <v>0</v>
      </c>
      <c r="J8" s="21">
        <v>80</v>
      </c>
      <c r="K8" s="40">
        <f t="shared" ref="K8:K26" si="2">E8-I8</f>
        <v>0</v>
      </c>
    </row>
    <row r="9" spans="2:11" x14ac:dyDescent="0.25">
      <c r="B9" s="39" t="s">
        <v>34</v>
      </c>
      <c r="C9" s="1" t="s">
        <v>3</v>
      </c>
      <c r="D9" s="1" t="s">
        <v>3</v>
      </c>
      <c r="E9" s="26"/>
      <c r="F9" s="26"/>
      <c r="G9" s="26"/>
      <c r="H9" s="22">
        <f t="shared" si="0"/>
        <v>0</v>
      </c>
      <c r="I9" s="22">
        <f t="shared" si="1"/>
        <v>0</v>
      </c>
      <c r="J9" s="21">
        <v>80</v>
      </c>
      <c r="K9" s="40">
        <f t="shared" si="2"/>
        <v>0</v>
      </c>
    </row>
    <row r="10" spans="2:11" x14ac:dyDescent="0.25">
      <c r="B10" s="39" t="s">
        <v>34</v>
      </c>
      <c r="C10" s="1" t="s">
        <v>3</v>
      </c>
      <c r="D10" s="1" t="s">
        <v>3</v>
      </c>
      <c r="E10" s="26"/>
      <c r="F10" s="26"/>
      <c r="G10" s="26"/>
      <c r="H10" s="22">
        <f t="shared" si="0"/>
        <v>0</v>
      </c>
      <c r="I10" s="22">
        <f t="shared" si="1"/>
        <v>0</v>
      </c>
      <c r="J10" s="21">
        <v>80</v>
      </c>
      <c r="K10" s="40">
        <f t="shared" si="2"/>
        <v>0</v>
      </c>
    </row>
    <row r="11" spans="2:11" x14ac:dyDescent="0.25">
      <c r="B11" s="39" t="s">
        <v>34</v>
      </c>
      <c r="C11" s="1" t="s">
        <v>3</v>
      </c>
      <c r="D11" s="1" t="s">
        <v>3</v>
      </c>
      <c r="E11" s="26"/>
      <c r="F11" s="26"/>
      <c r="G11" s="26"/>
      <c r="H11" s="22">
        <f t="shared" si="0"/>
        <v>0</v>
      </c>
      <c r="I11" s="22">
        <f t="shared" si="1"/>
        <v>0</v>
      </c>
      <c r="J11" s="21">
        <v>80</v>
      </c>
      <c r="K11" s="40">
        <f t="shared" si="2"/>
        <v>0</v>
      </c>
    </row>
    <row r="12" spans="2:11" x14ac:dyDescent="0.25">
      <c r="B12" s="39" t="s">
        <v>34</v>
      </c>
      <c r="C12" s="1" t="s">
        <v>3</v>
      </c>
      <c r="D12" s="1" t="s">
        <v>3</v>
      </c>
      <c r="E12" s="26"/>
      <c r="F12" s="26"/>
      <c r="G12" s="26"/>
      <c r="H12" s="22">
        <f t="shared" si="0"/>
        <v>0</v>
      </c>
      <c r="I12" s="22">
        <f t="shared" si="1"/>
        <v>0</v>
      </c>
      <c r="J12" s="21">
        <v>80</v>
      </c>
      <c r="K12" s="40">
        <f t="shared" si="2"/>
        <v>0</v>
      </c>
    </row>
    <row r="13" spans="2:11" x14ac:dyDescent="0.25">
      <c r="B13" s="39" t="s">
        <v>34</v>
      </c>
      <c r="C13" s="1" t="s">
        <v>3</v>
      </c>
      <c r="D13" s="1" t="s">
        <v>3</v>
      </c>
      <c r="E13" s="26"/>
      <c r="F13" s="26"/>
      <c r="G13" s="26"/>
      <c r="H13" s="22">
        <f t="shared" si="0"/>
        <v>0</v>
      </c>
      <c r="I13" s="22">
        <f t="shared" si="1"/>
        <v>0</v>
      </c>
      <c r="J13" s="21">
        <v>80</v>
      </c>
      <c r="K13" s="40">
        <f t="shared" si="2"/>
        <v>0</v>
      </c>
    </row>
    <row r="14" spans="2:11" x14ac:dyDescent="0.25">
      <c r="B14" s="39" t="s">
        <v>34</v>
      </c>
      <c r="C14" s="1" t="s">
        <v>3</v>
      </c>
      <c r="D14" s="1" t="s">
        <v>3</v>
      </c>
      <c r="E14" s="26"/>
      <c r="F14" s="26"/>
      <c r="G14" s="26"/>
      <c r="H14" s="22">
        <f t="shared" si="0"/>
        <v>0</v>
      </c>
      <c r="I14" s="22">
        <f t="shared" si="1"/>
        <v>0</v>
      </c>
      <c r="J14" s="21">
        <v>80</v>
      </c>
      <c r="K14" s="40">
        <f t="shared" si="2"/>
        <v>0</v>
      </c>
    </row>
    <row r="15" spans="2:11" x14ac:dyDescent="0.25">
      <c r="B15" s="39" t="s">
        <v>34</v>
      </c>
      <c r="C15" s="1" t="s">
        <v>3</v>
      </c>
      <c r="D15" s="1" t="s">
        <v>3</v>
      </c>
      <c r="E15" s="26"/>
      <c r="F15" s="26"/>
      <c r="G15" s="26"/>
      <c r="H15" s="22">
        <f t="shared" si="0"/>
        <v>0</v>
      </c>
      <c r="I15" s="22">
        <f t="shared" si="1"/>
        <v>0</v>
      </c>
      <c r="J15" s="21">
        <v>80</v>
      </c>
      <c r="K15" s="40">
        <f t="shared" si="2"/>
        <v>0</v>
      </c>
    </row>
    <row r="16" spans="2:11" x14ac:dyDescent="0.25">
      <c r="B16" s="39" t="s">
        <v>34</v>
      </c>
      <c r="C16" s="1" t="s">
        <v>3</v>
      </c>
      <c r="D16" s="1" t="s">
        <v>3</v>
      </c>
      <c r="E16" s="26"/>
      <c r="F16" s="26"/>
      <c r="G16" s="26"/>
      <c r="H16" s="22">
        <f t="shared" si="0"/>
        <v>0</v>
      </c>
      <c r="I16" s="22">
        <f t="shared" si="1"/>
        <v>0</v>
      </c>
      <c r="J16" s="21">
        <v>80</v>
      </c>
      <c r="K16" s="40">
        <f t="shared" si="2"/>
        <v>0</v>
      </c>
    </row>
    <row r="17" spans="2:11" x14ac:dyDescent="0.25">
      <c r="B17" s="39" t="s">
        <v>34</v>
      </c>
      <c r="C17" s="1" t="s">
        <v>3</v>
      </c>
      <c r="D17" s="1" t="s">
        <v>3</v>
      </c>
      <c r="E17" s="26"/>
      <c r="F17" s="26"/>
      <c r="G17" s="26"/>
      <c r="H17" s="22">
        <f t="shared" si="0"/>
        <v>0</v>
      </c>
      <c r="I17" s="22">
        <f t="shared" si="1"/>
        <v>0</v>
      </c>
      <c r="J17" s="21">
        <v>80</v>
      </c>
      <c r="K17" s="40">
        <f t="shared" si="2"/>
        <v>0</v>
      </c>
    </row>
    <row r="18" spans="2:11" x14ac:dyDescent="0.25">
      <c r="B18" s="39" t="s">
        <v>34</v>
      </c>
      <c r="C18" s="1" t="s">
        <v>3</v>
      </c>
      <c r="D18" s="1" t="s">
        <v>3</v>
      </c>
      <c r="E18" s="26"/>
      <c r="F18" s="26"/>
      <c r="G18" s="26"/>
      <c r="H18" s="22">
        <f t="shared" si="0"/>
        <v>0</v>
      </c>
      <c r="I18" s="22">
        <f t="shared" si="1"/>
        <v>0</v>
      </c>
      <c r="J18" s="21">
        <v>80</v>
      </c>
      <c r="K18" s="40">
        <f t="shared" si="2"/>
        <v>0</v>
      </c>
    </row>
    <row r="19" spans="2:11" x14ac:dyDescent="0.25">
      <c r="B19" s="39" t="s">
        <v>34</v>
      </c>
      <c r="C19" s="1" t="s">
        <v>3</v>
      </c>
      <c r="D19" s="1" t="s">
        <v>3</v>
      </c>
      <c r="E19" s="26"/>
      <c r="F19" s="26"/>
      <c r="G19" s="26"/>
      <c r="H19" s="22">
        <f t="shared" si="0"/>
        <v>0</v>
      </c>
      <c r="I19" s="22">
        <f t="shared" si="1"/>
        <v>0</v>
      </c>
      <c r="J19" s="21">
        <v>80</v>
      </c>
      <c r="K19" s="40">
        <f t="shared" si="2"/>
        <v>0</v>
      </c>
    </row>
    <row r="20" spans="2:11" x14ac:dyDescent="0.25">
      <c r="B20" s="39" t="s">
        <v>34</v>
      </c>
      <c r="C20" s="1" t="s">
        <v>3</v>
      </c>
      <c r="D20" s="1" t="s">
        <v>3</v>
      </c>
      <c r="E20" s="27"/>
      <c r="F20" s="27"/>
      <c r="G20" s="27"/>
      <c r="H20" s="22">
        <f t="shared" si="0"/>
        <v>0</v>
      </c>
      <c r="I20" s="22">
        <f t="shared" si="1"/>
        <v>0</v>
      </c>
      <c r="J20" s="21">
        <v>80</v>
      </c>
      <c r="K20" s="40">
        <f t="shared" si="2"/>
        <v>0</v>
      </c>
    </row>
    <row r="21" spans="2:11" x14ac:dyDescent="0.25">
      <c r="B21" s="39" t="s">
        <v>34</v>
      </c>
      <c r="C21" s="1" t="s">
        <v>3</v>
      </c>
      <c r="D21" s="1" t="s">
        <v>3</v>
      </c>
      <c r="E21" s="27"/>
      <c r="F21" s="27"/>
      <c r="G21" s="27"/>
      <c r="H21" s="22">
        <f t="shared" si="0"/>
        <v>0</v>
      </c>
      <c r="I21" s="22">
        <f t="shared" si="1"/>
        <v>0</v>
      </c>
      <c r="J21" s="21">
        <v>80</v>
      </c>
      <c r="K21" s="40">
        <f t="shared" si="2"/>
        <v>0</v>
      </c>
    </row>
    <row r="22" spans="2:11" x14ac:dyDescent="0.25">
      <c r="B22" s="39" t="s">
        <v>34</v>
      </c>
      <c r="C22" s="1" t="s">
        <v>3</v>
      </c>
      <c r="D22" s="1" t="s">
        <v>3</v>
      </c>
      <c r="E22" s="27"/>
      <c r="F22" s="27"/>
      <c r="G22" s="27"/>
      <c r="H22" s="22">
        <f t="shared" si="0"/>
        <v>0</v>
      </c>
      <c r="I22" s="22">
        <f t="shared" si="1"/>
        <v>0</v>
      </c>
      <c r="J22" s="21">
        <v>80</v>
      </c>
      <c r="K22" s="40">
        <f t="shared" si="2"/>
        <v>0</v>
      </c>
    </row>
    <row r="23" spans="2:11" x14ac:dyDescent="0.25">
      <c r="B23" s="39" t="s">
        <v>34</v>
      </c>
      <c r="C23" s="1" t="s">
        <v>3</v>
      </c>
      <c r="D23" s="1" t="s">
        <v>3</v>
      </c>
      <c r="E23" s="27"/>
      <c r="F23" s="27"/>
      <c r="G23" s="27"/>
      <c r="H23" s="22">
        <f t="shared" si="0"/>
        <v>0</v>
      </c>
      <c r="I23" s="22">
        <f t="shared" si="1"/>
        <v>0</v>
      </c>
      <c r="J23" s="21">
        <v>80</v>
      </c>
      <c r="K23" s="40">
        <f t="shared" si="2"/>
        <v>0</v>
      </c>
    </row>
    <row r="24" spans="2:11" x14ac:dyDescent="0.25">
      <c r="B24" s="39" t="s">
        <v>34</v>
      </c>
      <c r="C24" s="1" t="s">
        <v>3</v>
      </c>
      <c r="D24" s="1" t="s">
        <v>3</v>
      </c>
      <c r="E24" s="27"/>
      <c r="F24" s="27"/>
      <c r="G24" s="27"/>
      <c r="H24" s="22">
        <f t="shared" si="0"/>
        <v>0</v>
      </c>
      <c r="I24" s="22">
        <f t="shared" si="1"/>
        <v>0</v>
      </c>
      <c r="J24" s="21">
        <v>80</v>
      </c>
      <c r="K24" s="40">
        <f t="shared" si="2"/>
        <v>0</v>
      </c>
    </row>
    <row r="25" spans="2:11" x14ac:dyDescent="0.25">
      <c r="B25" s="39" t="s">
        <v>34</v>
      </c>
      <c r="C25" s="1" t="s">
        <v>3</v>
      </c>
      <c r="D25" s="1" t="s">
        <v>3</v>
      </c>
      <c r="E25" s="27"/>
      <c r="F25" s="27"/>
      <c r="G25" s="27"/>
      <c r="H25" s="22">
        <f t="shared" si="0"/>
        <v>0</v>
      </c>
      <c r="I25" s="22">
        <f t="shared" si="1"/>
        <v>0</v>
      </c>
      <c r="J25" s="21">
        <v>80</v>
      </c>
      <c r="K25" s="40">
        <f t="shared" si="2"/>
        <v>0</v>
      </c>
    </row>
    <row r="26" spans="2:11" ht="15.75" thickBot="1" x14ac:dyDescent="0.3">
      <c r="B26" s="39" t="s">
        <v>34</v>
      </c>
      <c r="C26" s="1" t="s">
        <v>3</v>
      </c>
      <c r="D26" s="2" t="s">
        <v>3</v>
      </c>
      <c r="E26" s="28"/>
      <c r="F26" s="28"/>
      <c r="G26" s="28"/>
      <c r="H26" s="22">
        <f t="shared" si="0"/>
        <v>0</v>
      </c>
      <c r="I26" s="23">
        <f t="shared" si="1"/>
        <v>0</v>
      </c>
      <c r="J26" s="21">
        <v>80</v>
      </c>
      <c r="K26" s="40">
        <f t="shared" si="2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1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18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9" t="s">
        <v>34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9" t="s">
        <v>34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9" t="s">
        <v>34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9" t="s">
        <v>34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9" t="s">
        <v>34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9" t="s">
        <v>34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9" t="s">
        <v>34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9" t="s">
        <v>34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9" t="s">
        <v>34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9" t="s">
        <v>34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9" t="s">
        <v>34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9" t="s">
        <v>34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9" t="s">
        <v>34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9" t="s">
        <v>34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9" t="s">
        <v>34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9" t="s">
        <v>34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9" t="s">
        <v>34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9" t="s">
        <v>34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9" t="s">
        <v>34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9" t="s">
        <v>34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25"/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21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m9XPbYjnKWgtQLUeUCaOUyYFV7aU+IRri62x1/40y+EvloRYRrxgx4gKAsMV0nmfr3mhYH3PvN7GlGzw70cE5w==" saltValue="ZOxfg3Yo7Q4VOq0PMLHR1Q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C27 C52" xr:uid="{00000000-0002-0000-0300-000000000000}">
      <formula1>"PAVŠALNA STOPNJA"</formula1>
    </dataValidation>
    <dataValidation type="list" allowBlank="1" showInputMessage="1" showErrorMessage="1" sqref="J7:J26 J32:J51" xr:uid="{00000000-0002-0000-0300-000001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7:D26 D32:D51" xr:uid="{00000000-0002-0000-0300-000002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D27 D52" xr:uid="{00000000-0002-0000-0300-000003000000}">
      <formula1>"Stroški osebja"</formula1>
    </dataValidation>
    <dataValidation type="list" allowBlank="1" showInputMessage="1" showErrorMessage="1" sqref="D28 D53" xr:uid="{00000000-0002-0000-0300-000004000000}">
      <formula1>"SKUPAJ"</formula1>
    </dataValidation>
    <dataValidation type="list" allowBlank="1" showInputMessage="1" showErrorMessage="1" sqref="C7:C26 C32:C51" xr:uid="{00000000-0002-0000-0300-000005000000}">
      <formula1>"IZBERI, DEJANSKI STROŠKI"</formula1>
    </dataValidation>
    <dataValidation type="list" allowBlank="1" showInputMessage="1" showErrorMessage="1" sqref="D60:D88" xr:uid="{00000000-0002-0000-0300-000006000000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59"/>
  <sheetViews>
    <sheetView zoomScale="86" zoomScaleNormal="86" workbookViewId="0">
      <selection activeCell="Q24" sqref="Q24"/>
    </sheetView>
  </sheetViews>
  <sheetFormatPr defaultRowHeight="15" x14ac:dyDescent="0.25"/>
  <cols>
    <col min="2" max="2" width="48.28515625" customWidth="1"/>
    <col min="3" max="3" width="26.140625" customWidth="1"/>
    <col min="4" max="4" width="59.570312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27</v>
      </c>
      <c r="C5" s="43"/>
    </row>
    <row r="6" spans="2:11" ht="59.45" customHeight="1" x14ac:dyDescent="0.25">
      <c r="B6" s="6" t="s">
        <v>17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9" t="s">
        <v>34</v>
      </c>
      <c r="C7" s="1" t="s">
        <v>3</v>
      </c>
      <c r="D7" s="1" t="s">
        <v>3</v>
      </c>
      <c r="E7" s="26"/>
      <c r="F7" s="26"/>
      <c r="G7" s="26"/>
      <c r="H7" s="20">
        <f t="shared" ref="H7:H26" si="0"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9" t="s">
        <v>34</v>
      </c>
      <c r="C8" s="1" t="s">
        <v>3</v>
      </c>
      <c r="D8" s="1" t="s">
        <v>3</v>
      </c>
      <c r="E8" s="26"/>
      <c r="F8" s="26"/>
      <c r="G8" s="26"/>
      <c r="H8" s="20">
        <f t="shared" si="0"/>
        <v>0</v>
      </c>
      <c r="I8" s="22">
        <f t="shared" ref="I8:I27" si="1">G8*0.8</f>
        <v>0</v>
      </c>
      <c r="J8" s="21">
        <v>80</v>
      </c>
      <c r="K8" s="40">
        <f t="shared" ref="K8:K26" si="2">E8-I8</f>
        <v>0</v>
      </c>
    </row>
    <row r="9" spans="2:11" x14ac:dyDescent="0.25">
      <c r="B9" s="39" t="s">
        <v>34</v>
      </c>
      <c r="C9" s="1" t="s">
        <v>3</v>
      </c>
      <c r="D9" s="1" t="s">
        <v>3</v>
      </c>
      <c r="E9" s="26"/>
      <c r="F9" s="26"/>
      <c r="G9" s="26"/>
      <c r="H9" s="22">
        <f t="shared" si="0"/>
        <v>0</v>
      </c>
      <c r="I9" s="22">
        <f t="shared" si="1"/>
        <v>0</v>
      </c>
      <c r="J9" s="21">
        <v>80</v>
      </c>
      <c r="K9" s="40">
        <f t="shared" si="2"/>
        <v>0</v>
      </c>
    </row>
    <row r="10" spans="2:11" x14ac:dyDescent="0.25">
      <c r="B10" s="39" t="s">
        <v>34</v>
      </c>
      <c r="C10" s="1" t="s">
        <v>3</v>
      </c>
      <c r="D10" s="1" t="s">
        <v>3</v>
      </c>
      <c r="E10" s="26"/>
      <c r="F10" s="26"/>
      <c r="G10" s="26"/>
      <c r="H10" s="22">
        <f t="shared" si="0"/>
        <v>0</v>
      </c>
      <c r="I10" s="22">
        <f t="shared" si="1"/>
        <v>0</v>
      </c>
      <c r="J10" s="21">
        <v>80</v>
      </c>
      <c r="K10" s="40">
        <f t="shared" si="2"/>
        <v>0</v>
      </c>
    </row>
    <row r="11" spans="2:11" x14ac:dyDescent="0.25">
      <c r="B11" s="39" t="s">
        <v>34</v>
      </c>
      <c r="C11" s="1" t="s">
        <v>3</v>
      </c>
      <c r="D11" s="1" t="s">
        <v>3</v>
      </c>
      <c r="E11" s="26"/>
      <c r="F11" s="26"/>
      <c r="G11" s="26"/>
      <c r="H11" s="22">
        <f t="shared" si="0"/>
        <v>0</v>
      </c>
      <c r="I11" s="22">
        <f t="shared" si="1"/>
        <v>0</v>
      </c>
      <c r="J11" s="21">
        <v>80</v>
      </c>
      <c r="K11" s="40">
        <f t="shared" si="2"/>
        <v>0</v>
      </c>
    </row>
    <row r="12" spans="2:11" x14ac:dyDescent="0.25">
      <c r="B12" s="39" t="s">
        <v>34</v>
      </c>
      <c r="C12" s="1" t="s">
        <v>3</v>
      </c>
      <c r="D12" s="1" t="s">
        <v>3</v>
      </c>
      <c r="E12" s="26"/>
      <c r="F12" s="26"/>
      <c r="G12" s="26"/>
      <c r="H12" s="22">
        <f t="shared" si="0"/>
        <v>0</v>
      </c>
      <c r="I12" s="22">
        <f t="shared" si="1"/>
        <v>0</v>
      </c>
      <c r="J12" s="21">
        <v>80</v>
      </c>
      <c r="K12" s="40">
        <f t="shared" si="2"/>
        <v>0</v>
      </c>
    </row>
    <row r="13" spans="2:11" x14ac:dyDescent="0.25">
      <c r="B13" s="39" t="s">
        <v>34</v>
      </c>
      <c r="C13" s="1" t="s">
        <v>3</v>
      </c>
      <c r="D13" s="1" t="s">
        <v>3</v>
      </c>
      <c r="E13" s="26"/>
      <c r="F13" s="26"/>
      <c r="G13" s="26"/>
      <c r="H13" s="22">
        <f t="shared" si="0"/>
        <v>0</v>
      </c>
      <c r="I13" s="22">
        <f t="shared" si="1"/>
        <v>0</v>
      </c>
      <c r="J13" s="21">
        <v>80</v>
      </c>
      <c r="K13" s="40">
        <f t="shared" si="2"/>
        <v>0</v>
      </c>
    </row>
    <row r="14" spans="2:11" x14ac:dyDescent="0.25">
      <c r="B14" s="39" t="s">
        <v>34</v>
      </c>
      <c r="C14" s="1" t="s">
        <v>3</v>
      </c>
      <c r="D14" s="1" t="s">
        <v>3</v>
      </c>
      <c r="E14" s="26"/>
      <c r="F14" s="26"/>
      <c r="G14" s="26"/>
      <c r="H14" s="22">
        <f t="shared" si="0"/>
        <v>0</v>
      </c>
      <c r="I14" s="22">
        <f t="shared" si="1"/>
        <v>0</v>
      </c>
      <c r="J14" s="21">
        <v>80</v>
      </c>
      <c r="K14" s="40">
        <f t="shared" si="2"/>
        <v>0</v>
      </c>
    </row>
    <row r="15" spans="2:11" x14ac:dyDescent="0.25">
      <c r="B15" s="39" t="s">
        <v>34</v>
      </c>
      <c r="C15" s="1" t="s">
        <v>3</v>
      </c>
      <c r="D15" s="1" t="s">
        <v>3</v>
      </c>
      <c r="E15" s="26"/>
      <c r="F15" s="26"/>
      <c r="G15" s="26"/>
      <c r="H15" s="22">
        <f t="shared" si="0"/>
        <v>0</v>
      </c>
      <c r="I15" s="22">
        <f t="shared" si="1"/>
        <v>0</v>
      </c>
      <c r="J15" s="21">
        <v>80</v>
      </c>
      <c r="K15" s="40">
        <f t="shared" si="2"/>
        <v>0</v>
      </c>
    </row>
    <row r="16" spans="2:11" x14ac:dyDescent="0.25">
      <c r="B16" s="39" t="s">
        <v>34</v>
      </c>
      <c r="C16" s="1" t="s">
        <v>3</v>
      </c>
      <c r="D16" s="1" t="s">
        <v>3</v>
      </c>
      <c r="E16" s="26"/>
      <c r="F16" s="26"/>
      <c r="G16" s="26"/>
      <c r="H16" s="22">
        <f t="shared" si="0"/>
        <v>0</v>
      </c>
      <c r="I16" s="22">
        <f t="shared" si="1"/>
        <v>0</v>
      </c>
      <c r="J16" s="21">
        <v>80</v>
      </c>
      <c r="K16" s="40">
        <f t="shared" si="2"/>
        <v>0</v>
      </c>
    </row>
    <row r="17" spans="2:11" x14ac:dyDescent="0.25">
      <c r="B17" s="39" t="s">
        <v>34</v>
      </c>
      <c r="C17" s="1" t="s">
        <v>3</v>
      </c>
      <c r="D17" s="1" t="s">
        <v>3</v>
      </c>
      <c r="E17" s="26"/>
      <c r="F17" s="26"/>
      <c r="G17" s="26"/>
      <c r="H17" s="22">
        <f t="shared" si="0"/>
        <v>0</v>
      </c>
      <c r="I17" s="22">
        <f t="shared" si="1"/>
        <v>0</v>
      </c>
      <c r="J17" s="21">
        <v>80</v>
      </c>
      <c r="K17" s="40">
        <f t="shared" si="2"/>
        <v>0</v>
      </c>
    </row>
    <row r="18" spans="2:11" x14ac:dyDescent="0.25">
      <c r="B18" s="39" t="s">
        <v>34</v>
      </c>
      <c r="C18" s="1" t="s">
        <v>3</v>
      </c>
      <c r="D18" s="1" t="s">
        <v>3</v>
      </c>
      <c r="E18" s="26"/>
      <c r="F18" s="26"/>
      <c r="G18" s="26"/>
      <c r="H18" s="22">
        <f t="shared" si="0"/>
        <v>0</v>
      </c>
      <c r="I18" s="22">
        <f t="shared" si="1"/>
        <v>0</v>
      </c>
      <c r="J18" s="21">
        <v>80</v>
      </c>
      <c r="K18" s="40">
        <f t="shared" si="2"/>
        <v>0</v>
      </c>
    </row>
    <row r="19" spans="2:11" x14ac:dyDescent="0.25">
      <c r="B19" s="39" t="s">
        <v>34</v>
      </c>
      <c r="C19" s="1" t="s">
        <v>3</v>
      </c>
      <c r="D19" s="1" t="s">
        <v>3</v>
      </c>
      <c r="E19" s="26"/>
      <c r="F19" s="26"/>
      <c r="G19" s="26"/>
      <c r="H19" s="22">
        <f t="shared" si="0"/>
        <v>0</v>
      </c>
      <c r="I19" s="22">
        <f t="shared" si="1"/>
        <v>0</v>
      </c>
      <c r="J19" s="21">
        <v>80</v>
      </c>
      <c r="K19" s="40">
        <f t="shared" si="2"/>
        <v>0</v>
      </c>
    </row>
    <row r="20" spans="2:11" x14ac:dyDescent="0.25">
      <c r="B20" s="39" t="s">
        <v>34</v>
      </c>
      <c r="C20" s="1" t="s">
        <v>3</v>
      </c>
      <c r="D20" s="1" t="s">
        <v>3</v>
      </c>
      <c r="E20" s="27"/>
      <c r="F20" s="27"/>
      <c r="G20" s="27"/>
      <c r="H20" s="22">
        <f t="shared" si="0"/>
        <v>0</v>
      </c>
      <c r="I20" s="22">
        <f t="shared" si="1"/>
        <v>0</v>
      </c>
      <c r="J20" s="21">
        <v>80</v>
      </c>
      <c r="K20" s="40">
        <f t="shared" si="2"/>
        <v>0</v>
      </c>
    </row>
    <row r="21" spans="2:11" x14ac:dyDescent="0.25">
      <c r="B21" s="39" t="s">
        <v>34</v>
      </c>
      <c r="C21" s="1" t="s">
        <v>3</v>
      </c>
      <c r="D21" s="1" t="s">
        <v>3</v>
      </c>
      <c r="E21" s="27"/>
      <c r="F21" s="27"/>
      <c r="G21" s="27"/>
      <c r="H21" s="22">
        <f t="shared" si="0"/>
        <v>0</v>
      </c>
      <c r="I21" s="22">
        <f t="shared" si="1"/>
        <v>0</v>
      </c>
      <c r="J21" s="21">
        <v>80</v>
      </c>
      <c r="K21" s="40">
        <f t="shared" si="2"/>
        <v>0</v>
      </c>
    </row>
    <row r="22" spans="2:11" x14ac:dyDescent="0.25">
      <c r="B22" s="39" t="s">
        <v>34</v>
      </c>
      <c r="C22" s="1" t="s">
        <v>3</v>
      </c>
      <c r="D22" s="1" t="s">
        <v>3</v>
      </c>
      <c r="E22" s="27"/>
      <c r="F22" s="27"/>
      <c r="G22" s="27"/>
      <c r="H22" s="22">
        <f t="shared" si="0"/>
        <v>0</v>
      </c>
      <c r="I22" s="22">
        <f t="shared" si="1"/>
        <v>0</v>
      </c>
      <c r="J22" s="21">
        <v>80</v>
      </c>
      <c r="K22" s="40">
        <f t="shared" si="2"/>
        <v>0</v>
      </c>
    </row>
    <row r="23" spans="2:11" x14ac:dyDescent="0.25">
      <c r="B23" s="39" t="s">
        <v>34</v>
      </c>
      <c r="C23" s="1" t="s">
        <v>3</v>
      </c>
      <c r="D23" s="1" t="s">
        <v>3</v>
      </c>
      <c r="E23" s="27"/>
      <c r="F23" s="27"/>
      <c r="G23" s="27"/>
      <c r="H23" s="22">
        <f t="shared" si="0"/>
        <v>0</v>
      </c>
      <c r="I23" s="22">
        <f t="shared" si="1"/>
        <v>0</v>
      </c>
      <c r="J23" s="21">
        <v>80</v>
      </c>
      <c r="K23" s="40">
        <f t="shared" si="2"/>
        <v>0</v>
      </c>
    </row>
    <row r="24" spans="2:11" x14ac:dyDescent="0.25">
      <c r="B24" s="39" t="s">
        <v>34</v>
      </c>
      <c r="C24" s="1" t="s">
        <v>3</v>
      </c>
      <c r="D24" s="1" t="s">
        <v>3</v>
      </c>
      <c r="E24" s="27"/>
      <c r="F24" s="27"/>
      <c r="G24" s="27"/>
      <c r="H24" s="22">
        <f t="shared" si="0"/>
        <v>0</v>
      </c>
      <c r="I24" s="22">
        <f t="shared" si="1"/>
        <v>0</v>
      </c>
      <c r="J24" s="21">
        <v>80</v>
      </c>
      <c r="K24" s="40">
        <f t="shared" si="2"/>
        <v>0</v>
      </c>
    </row>
    <row r="25" spans="2:11" x14ac:dyDescent="0.25">
      <c r="B25" s="39" t="s">
        <v>34</v>
      </c>
      <c r="C25" s="1" t="s">
        <v>3</v>
      </c>
      <c r="D25" s="1" t="s">
        <v>3</v>
      </c>
      <c r="E25" s="27"/>
      <c r="F25" s="27"/>
      <c r="G25" s="27"/>
      <c r="H25" s="22">
        <f t="shared" si="0"/>
        <v>0</v>
      </c>
      <c r="I25" s="22">
        <f t="shared" si="1"/>
        <v>0</v>
      </c>
      <c r="J25" s="21">
        <v>80</v>
      </c>
      <c r="K25" s="40">
        <f t="shared" si="2"/>
        <v>0</v>
      </c>
    </row>
    <row r="26" spans="2:11" ht="15.75" thickBot="1" x14ac:dyDescent="0.3">
      <c r="B26" s="39" t="s">
        <v>34</v>
      </c>
      <c r="C26" s="1" t="s">
        <v>3</v>
      </c>
      <c r="D26" s="2" t="s">
        <v>3</v>
      </c>
      <c r="E26" s="28"/>
      <c r="F26" s="28"/>
      <c r="G26" s="28"/>
      <c r="H26" s="22">
        <f t="shared" si="0"/>
        <v>0</v>
      </c>
      <c r="I26" s="23">
        <f t="shared" si="1"/>
        <v>0</v>
      </c>
      <c r="J26" s="21">
        <v>80</v>
      </c>
      <c r="K26" s="40">
        <f t="shared" si="2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1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18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9" t="s">
        <v>34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9" t="s">
        <v>34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9" t="s">
        <v>34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9" t="s">
        <v>34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9" t="s">
        <v>34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9" t="s">
        <v>34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9" t="s">
        <v>34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9" t="s">
        <v>34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9" t="s">
        <v>34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9" t="s">
        <v>34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9" t="s">
        <v>34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9" t="s">
        <v>34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9" t="s">
        <v>34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9" t="s">
        <v>34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9" t="s">
        <v>34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9" t="s">
        <v>34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9" t="s">
        <v>34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9" t="s">
        <v>34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9" t="s">
        <v>34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9" t="s">
        <v>34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25"/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22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9IaOHVO2v/kpMedk7EwuvCU14yzYcAh6h80vLjSE+T+ponwHEbWDG0M7ceIEHTSYqRaX7up7jZkZjNyqGNgHEA==" saltValue="vWhQi6307LqJOqFVb6XuLA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D60:D88" xr:uid="{00000000-0002-0000-0400-000000000000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C7:C26 C32:C51" xr:uid="{00000000-0002-0000-0400-000001000000}">
      <formula1>"IZBERI, DEJANSKI STROŠKI"</formula1>
    </dataValidation>
    <dataValidation type="list" allowBlank="1" showInputMessage="1" showErrorMessage="1" sqref="D28 D53" xr:uid="{00000000-0002-0000-0400-000002000000}">
      <formula1>"SKUPAJ"</formula1>
    </dataValidation>
    <dataValidation type="list" allowBlank="1" showInputMessage="1" showErrorMessage="1" sqref="D27 D52" xr:uid="{00000000-0002-0000-0400-000003000000}">
      <formula1>"Stroški osebja"</formula1>
    </dataValidation>
    <dataValidation type="list" allowBlank="1" showInputMessage="1" showErrorMessage="1" sqref="D7:D26 D32:D51" xr:uid="{00000000-0002-0000-0400-000004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J7:J26 J32:J51" xr:uid="{00000000-0002-0000-0400-000005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27 C52" xr:uid="{00000000-0002-0000-0400-000006000000}">
      <formula1>"PAVŠALNA STOPNJA"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59"/>
  <sheetViews>
    <sheetView tabSelected="1" zoomScale="90" zoomScaleNormal="90" zoomScaleSheetLayoutView="86" workbookViewId="0">
      <selection activeCell="R18" sqref="R18"/>
    </sheetView>
  </sheetViews>
  <sheetFormatPr defaultRowHeight="15" x14ac:dyDescent="0.25"/>
  <cols>
    <col min="2" max="2" width="48.28515625" customWidth="1"/>
    <col min="3" max="3" width="26.140625" customWidth="1"/>
    <col min="4" max="4" width="56.7109375" customWidth="1"/>
    <col min="5" max="6" width="19.85546875" customWidth="1"/>
    <col min="7" max="7" width="25.140625" customWidth="1"/>
    <col min="8" max="8" width="19.85546875" customWidth="1"/>
    <col min="9" max="9" width="18" customWidth="1"/>
    <col min="10" max="10" width="16.85546875" customWidth="1"/>
    <col min="11" max="11" width="20" style="36" customWidth="1"/>
  </cols>
  <sheetData>
    <row r="1" spans="2:11" ht="26.25" x14ac:dyDescent="0.4">
      <c r="B1" s="3" t="s">
        <v>35</v>
      </c>
    </row>
    <row r="5" spans="2:11" ht="18.75" x14ac:dyDescent="0.3">
      <c r="B5" s="43" t="s">
        <v>28</v>
      </c>
      <c r="C5" s="43"/>
    </row>
    <row r="6" spans="2:11" ht="59.45" customHeight="1" x14ac:dyDescent="0.25">
      <c r="B6" s="6" t="s">
        <v>17</v>
      </c>
      <c r="C6" s="31" t="s">
        <v>0</v>
      </c>
      <c r="D6" s="32" t="s">
        <v>1</v>
      </c>
      <c r="E6" s="30" t="s">
        <v>8</v>
      </c>
      <c r="F6" s="30" t="s">
        <v>9</v>
      </c>
      <c r="G6" s="30" t="s">
        <v>7</v>
      </c>
      <c r="H6" s="33" t="s">
        <v>2</v>
      </c>
      <c r="I6" s="33" t="s">
        <v>10</v>
      </c>
      <c r="J6" s="33" t="s">
        <v>11</v>
      </c>
      <c r="K6" s="37" t="s">
        <v>29</v>
      </c>
    </row>
    <row r="7" spans="2:11" x14ac:dyDescent="0.25">
      <c r="B7" s="39" t="s">
        <v>34</v>
      </c>
      <c r="C7" s="1" t="s">
        <v>3</v>
      </c>
      <c r="D7" s="1" t="s">
        <v>3</v>
      </c>
      <c r="E7" s="26"/>
      <c r="F7" s="26"/>
      <c r="G7" s="26"/>
      <c r="H7" s="20">
        <f t="shared" ref="H7:H26" si="0">E7-G7</f>
        <v>0</v>
      </c>
      <c r="I7" s="20">
        <f>G7*0.8</f>
        <v>0</v>
      </c>
      <c r="J7" s="21">
        <v>80</v>
      </c>
      <c r="K7" s="40">
        <f>E7-I7</f>
        <v>0</v>
      </c>
    </row>
    <row r="8" spans="2:11" x14ac:dyDescent="0.25">
      <c r="B8" s="39" t="s">
        <v>34</v>
      </c>
      <c r="C8" s="1" t="s">
        <v>3</v>
      </c>
      <c r="D8" s="1" t="s">
        <v>3</v>
      </c>
      <c r="E8" s="26"/>
      <c r="F8" s="26"/>
      <c r="G8" s="26"/>
      <c r="H8" s="20">
        <f t="shared" si="0"/>
        <v>0</v>
      </c>
      <c r="I8" s="22">
        <f t="shared" ref="I8:I27" si="1">G8*0.8</f>
        <v>0</v>
      </c>
      <c r="J8" s="21">
        <v>80</v>
      </c>
      <c r="K8" s="40">
        <f t="shared" ref="K8:K26" si="2">E8-I8</f>
        <v>0</v>
      </c>
    </row>
    <row r="9" spans="2:11" x14ac:dyDescent="0.25">
      <c r="B9" s="39" t="s">
        <v>34</v>
      </c>
      <c r="C9" s="1" t="s">
        <v>3</v>
      </c>
      <c r="D9" s="1" t="s">
        <v>3</v>
      </c>
      <c r="E9" s="26"/>
      <c r="F9" s="26"/>
      <c r="G9" s="26"/>
      <c r="H9" s="22">
        <f t="shared" si="0"/>
        <v>0</v>
      </c>
      <c r="I9" s="22">
        <f t="shared" si="1"/>
        <v>0</v>
      </c>
      <c r="J9" s="21">
        <v>80</v>
      </c>
      <c r="K9" s="40">
        <f t="shared" si="2"/>
        <v>0</v>
      </c>
    </row>
    <row r="10" spans="2:11" x14ac:dyDescent="0.25">
      <c r="B10" s="39" t="s">
        <v>34</v>
      </c>
      <c r="C10" s="1" t="s">
        <v>3</v>
      </c>
      <c r="D10" s="1" t="s">
        <v>3</v>
      </c>
      <c r="E10" s="26"/>
      <c r="F10" s="26"/>
      <c r="G10" s="26"/>
      <c r="H10" s="22">
        <f t="shared" si="0"/>
        <v>0</v>
      </c>
      <c r="I10" s="22">
        <f t="shared" si="1"/>
        <v>0</v>
      </c>
      <c r="J10" s="21">
        <v>80</v>
      </c>
      <c r="K10" s="40">
        <f t="shared" si="2"/>
        <v>0</v>
      </c>
    </row>
    <row r="11" spans="2:11" x14ac:dyDescent="0.25">
      <c r="B11" s="39" t="s">
        <v>34</v>
      </c>
      <c r="C11" s="1" t="s">
        <v>3</v>
      </c>
      <c r="D11" s="1" t="s">
        <v>3</v>
      </c>
      <c r="E11" s="26"/>
      <c r="F11" s="26"/>
      <c r="G11" s="26"/>
      <c r="H11" s="22">
        <f t="shared" si="0"/>
        <v>0</v>
      </c>
      <c r="I11" s="22">
        <f t="shared" si="1"/>
        <v>0</v>
      </c>
      <c r="J11" s="21">
        <v>80</v>
      </c>
      <c r="K11" s="40">
        <f t="shared" si="2"/>
        <v>0</v>
      </c>
    </row>
    <row r="12" spans="2:11" x14ac:dyDescent="0.25">
      <c r="B12" s="39" t="s">
        <v>34</v>
      </c>
      <c r="C12" s="1" t="s">
        <v>3</v>
      </c>
      <c r="D12" s="1" t="s">
        <v>3</v>
      </c>
      <c r="E12" s="26"/>
      <c r="F12" s="26"/>
      <c r="G12" s="26"/>
      <c r="H12" s="22">
        <f t="shared" si="0"/>
        <v>0</v>
      </c>
      <c r="I12" s="22">
        <f t="shared" si="1"/>
        <v>0</v>
      </c>
      <c r="J12" s="21">
        <v>80</v>
      </c>
      <c r="K12" s="40">
        <f t="shared" si="2"/>
        <v>0</v>
      </c>
    </row>
    <row r="13" spans="2:11" x14ac:dyDescent="0.25">
      <c r="B13" s="39" t="s">
        <v>34</v>
      </c>
      <c r="C13" s="1" t="s">
        <v>3</v>
      </c>
      <c r="D13" s="1" t="s">
        <v>3</v>
      </c>
      <c r="E13" s="26"/>
      <c r="F13" s="26"/>
      <c r="G13" s="26"/>
      <c r="H13" s="22">
        <f t="shared" si="0"/>
        <v>0</v>
      </c>
      <c r="I13" s="22">
        <f t="shared" si="1"/>
        <v>0</v>
      </c>
      <c r="J13" s="21">
        <v>80</v>
      </c>
      <c r="K13" s="40">
        <f t="shared" si="2"/>
        <v>0</v>
      </c>
    </row>
    <row r="14" spans="2:11" x14ac:dyDescent="0.25">
      <c r="B14" s="39" t="s">
        <v>34</v>
      </c>
      <c r="C14" s="1" t="s">
        <v>3</v>
      </c>
      <c r="D14" s="1" t="s">
        <v>3</v>
      </c>
      <c r="E14" s="26"/>
      <c r="F14" s="26"/>
      <c r="G14" s="26"/>
      <c r="H14" s="22">
        <f t="shared" si="0"/>
        <v>0</v>
      </c>
      <c r="I14" s="22">
        <f t="shared" si="1"/>
        <v>0</v>
      </c>
      <c r="J14" s="21">
        <v>80</v>
      </c>
      <c r="K14" s="40">
        <f t="shared" si="2"/>
        <v>0</v>
      </c>
    </row>
    <row r="15" spans="2:11" x14ac:dyDescent="0.25">
      <c r="B15" s="39" t="s">
        <v>34</v>
      </c>
      <c r="C15" s="1" t="s">
        <v>3</v>
      </c>
      <c r="D15" s="1" t="s">
        <v>3</v>
      </c>
      <c r="E15" s="26"/>
      <c r="F15" s="26"/>
      <c r="G15" s="26"/>
      <c r="H15" s="22">
        <f t="shared" si="0"/>
        <v>0</v>
      </c>
      <c r="I15" s="22">
        <f t="shared" si="1"/>
        <v>0</v>
      </c>
      <c r="J15" s="21">
        <v>80</v>
      </c>
      <c r="K15" s="40">
        <f t="shared" si="2"/>
        <v>0</v>
      </c>
    </row>
    <row r="16" spans="2:11" x14ac:dyDescent="0.25">
      <c r="B16" s="39" t="s">
        <v>34</v>
      </c>
      <c r="C16" s="1" t="s">
        <v>3</v>
      </c>
      <c r="D16" s="1" t="s">
        <v>3</v>
      </c>
      <c r="E16" s="26"/>
      <c r="F16" s="26"/>
      <c r="G16" s="26"/>
      <c r="H16" s="22">
        <f t="shared" si="0"/>
        <v>0</v>
      </c>
      <c r="I16" s="22">
        <f t="shared" si="1"/>
        <v>0</v>
      </c>
      <c r="J16" s="21">
        <v>80</v>
      </c>
      <c r="K16" s="40">
        <f t="shared" si="2"/>
        <v>0</v>
      </c>
    </row>
    <row r="17" spans="2:11" x14ac:dyDescent="0.25">
      <c r="B17" s="39" t="s">
        <v>34</v>
      </c>
      <c r="C17" s="1" t="s">
        <v>3</v>
      </c>
      <c r="D17" s="1" t="s">
        <v>3</v>
      </c>
      <c r="E17" s="26"/>
      <c r="F17" s="26"/>
      <c r="G17" s="26"/>
      <c r="H17" s="22">
        <f t="shared" si="0"/>
        <v>0</v>
      </c>
      <c r="I17" s="22">
        <f t="shared" si="1"/>
        <v>0</v>
      </c>
      <c r="J17" s="21">
        <v>80</v>
      </c>
      <c r="K17" s="40">
        <f t="shared" si="2"/>
        <v>0</v>
      </c>
    </row>
    <row r="18" spans="2:11" x14ac:dyDescent="0.25">
      <c r="B18" s="39" t="s">
        <v>34</v>
      </c>
      <c r="C18" s="1" t="s">
        <v>3</v>
      </c>
      <c r="D18" s="1" t="s">
        <v>3</v>
      </c>
      <c r="E18" s="26"/>
      <c r="F18" s="26"/>
      <c r="G18" s="26"/>
      <c r="H18" s="22">
        <f t="shared" si="0"/>
        <v>0</v>
      </c>
      <c r="I18" s="22">
        <f t="shared" si="1"/>
        <v>0</v>
      </c>
      <c r="J18" s="21">
        <v>80</v>
      </c>
      <c r="K18" s="40">
        <f t="shared" si="2"/>
        <v>0</v>
      </c>
    </row>
    <row r="19" spans="2:11" x14ac:dyDescent="0.25">
      <c r="B19" s="39" t="s">
        <v>34</v>
      </c>
      <c r="C19" s="1" t="s">
        <v>3</v>
      </c>
      <c r="D19" s="1" t="s">
        <v>3</v>
      </c>
      <c r="E19" s="26"/>
      <c r="F19" s="26"/>
      <c r="G19" s="26"/>
      <c r="H19" s="22">
        <f t="shared" si="0"/>
        <v>0</v>
      </c>
      <c r="I19" s="22">
        <f t="shared" si="1"/>
        <v>0</v>
      </c>
      <c r="J19" s="21">
        <v>80</v>
      </c>
      <c r="K19" s="40">
        <f t="shared" si="2"/>
        <v>0</v>
      </c>
    </row>
    <row r="20" spans="2:11" x14ac:dyDescent="0.25">
      <c r="B20" s="39" t="s">
        <v>34</v>
      </c>
      <c r="C20" s="1" t="s">
        <v>3</v>
      </c>
      <c r="D20" s="1" t="s">
        <v>3</v>
      </c>
      <c r="E20" s="27"/>
      <c r="F20" s="27"/>
      <c r="G20" s="27"/>
      <c r="H20" s="22">
        <f t="shared" si="0"/>
        <v>0</v>
      </c>
      <c r="I20" s="22">
        <f t="shared" si="1"/>
        <v>0</v>
      </c>
      <c r="J20" s="21">
        <v>80</v>
      </c>
      <c r="K20" s="40">
        <f t="shared" si="2"/>
        <v>0</v>
      </c>
    </row>
    <row r="21" spans="2:11" x14ac:dyDescent="0.25">
      <c r="B21" s="39" t="s">
        <v>34</v>
      </c>
      <c r="C21" s="1" t="s">
        <v>3</v>
      </c>
      <c r="D21" s="1" t="s">
        <v>3</v>
      </c>
      <c r="E21" s="27"/>
      <c r="F21" s="27"/>
      <c r="G21" s="27"/>
      <c r="H21" s="22">
        <f t="shared" si="0"/>
        <v>0</v>
      </c>
      <c r="I21" s="22">
        <f t="shared" si="1"/>
        <v>0</v>
      </c>
      <c r="J21" s="21">
        <v>80</v>
      </c>
      <c r="K21" s="40">
        <f t="shared" si="2"/>
        <v>0</v>
      </c>
    </row>
    <row r="22" spans="2:11" x14ac:dyDescent="0.25">
      <c r="B22" s="39" t="s">
        <v>34</v>
      </c>
      <c r="C22" s="1" t="s">
        <v>3</v>
      </c>
      <c r="D22" s="1" t="s">
        <v>3</v>
      </c>
      <c r="E22" s="27"/>
      <c r="F22" s="27"/>
      <c r="G22" s="27"/>
      <c r="H22" s="22">
        <f t="shared" si="0"/>
        <v>0</v>
      </c>
      <c r="I22" s="22">
        <f t="shared" si="1"/>
        <v>0</v>
      </c>
      <c r="J22" s="21">
        <v>80</v>
      </c>
      <c r="K22" s="40">
        <f t="shared" si="2"/>
        <v>0</v>
      </c>
    </row>
    <row r="23" spans="2:11" x14ac:dyDescent="0.25">
      <c r="B23" s="39" t="s">
        <v>34</v>
      </c>
      <c r="C23" s="1" t="s">
        <v>3</v>
      </c>
      <c r="D23" s="1" t="s">
        <v>3</v>
      </c>
      <c r="E23" s="27"/>
      <c r="F23" s="27"/>
      <c r="G23" s="27"/>
      <c r="H23" s="22">
        <f t="shared" si="0"/>
        <v>0</v>
      </c>
      <c r="I23" s="22">
        <f t="shared" si="1"/>
        <v>0</v>
      </c>
      <c r="J23" s="21">
        <v>80</v>
      </c>
      <c r="K23" s="40">
        <f t="shared" si="2"/>
        <v>0</v>
      </c>
    </row>
    <row r="24" spans="2:11" x14ac:dyDescent="0.25">
      <c r="B24" s="39" t="s">
        <v>34</v>
      </c>
      <c r="C24" s="1" t="s">
        <v>3</v>
      </c>
      <c r="D24" s="1" t="s">
        <v>3</v>
      </c>
      <c r="E24" s="27"/>
      <c r="F24" s="27"/>
      <c r="G24" s="27"/>
      <c r="H24" s="22">
        <f t="shared" si="0"/>
        <v>0</v>
      </c>
      <c r="I24" s="22">
        <f t="shared" si="1"/>
        <v>0</v>
      </c>
      <c r="J24" s="21">
        <v>80</v>
      </c>
      <c r="K24" s="40">
        <f t="shared" si="2"/>
        <v>0</v>
      </c>
    </row>
    <row r="25" spans="2:11" x14ac:dyDescent="0.25">
      <c r="B25" s="39" t="s">
        <v>34</v>
      </c>
      <c r="C25" s="1" t="s">
        <v>3</v>
      </c>
      <c r="D25" s="1" t="s">
        <v>3</v>
      </c>
      <c r="E25" s="27"/>
      <c r="F25" s="27"/>
      <c r="G25" s="27"/>
      <c r="H25" s="22">
        <f t="shared" si="0"/>
        <v>0</v>
      </c>
      <c r="I25" s="22">
        <f t="shared" si="1"/>
        <v>0</v>
      </c>
      <c r="J25" s="21">
        <v>80</v>
      </c>
      <c r="K25" s="40">
        <f t="shared" si="2"/>
        <v>0</v>
      </c>
    </row>
    <row r="26" spans="2:11" ht="15.75" thickBot="1" x14ac:dyDescent="0.3">
      <c r="B26" s="39" t="s">
        <v>34</v>
      </c>
      <c r="C26" s="1" t="s">
        <v>3</v>
      </c>
      <c r="D26" s="2" t="s">
        <v>3</v>
      </c>
      <c r="E26" s="28"/>
      <c r="F26" s="28"/>
      <c r="G26" s="28"/>
      <c r="H26" s="22">
        <f t="shared" si="0"/>
        <v>0</v>
      </c>
      <c r="I26" s="23">
        <f t="shared" si="1"/>
        <v>0</v>
      </c>
      <c r="J26" s="21">
        <v>80</v>
      </c>
      <c r="K26" s="40">
        <f t="shared" si="2"/>
        <v>0</v>
      </c>
    </row>
    <row r="27" spans="2:11" ht="16.5" thickTop="1" thickBot="1" x14ac:dyDescent="0.3">
      <c r="B27" s="25"/>
      <c r="C27" s="11" t="s">
        <v>4</v>
      </c>
      <c r="D27" s="12" t="s">
        <v>6</v>
      </c>
      <c r="E27" s="14">
        <f>(G27)</f>
        <v>0</v>
      </c>
      <c r="F27" s="14">
        <f>(G27)</f>
        <v>0</v>
      </c>
      <c r="G27" s="15">
        <f>SUM(G7:G26)*0.2</f>
        <v>0</v>
      </c>
      <c r="H27" s="15">
        <v>0</v>
      </c>
      <c r="I27" s="15">
        <f t="shared" si="1"/>
        <v>0</v>
      </c>
      <c r="J27" s="21">
        <v>80</v>
      </c>
      <c r="K27" s="41">
        <f>E27-I27</f>
        <v>0</v>
      </c>
    </row>
    <row r="28" spans="2:11" ht="15.75" thickBot="1" x14ac:dyDescent="0.3">
      <c r="B28" s="4"/>
      <c r="C28" s="5"/>
      <c r="D28" s="13" t="s">
        <v>5</v>
      </c>
      <c r="E28" s="16">
        <f>SUM(E7:E27)</f>
        <v>0</v>
      </c>
      <c r="F28" s="17">
        <f>SUM(F7:F27)</f>
        <v>0</v>
      </c>
      <c r="G28" s="18">
        <f>SUM(G7:G27)</f>
        <v>0</v>
      </c>
      <c r="H28" s="18">
        <f>SUM(H7:H27)</f>
        <v>0</v>
      </c>
      <c r="I28" s="19">
        <f>SUM(I7:I27)</f>
        <v>0</v>
      </c>
      <c r="J28" s="4"/>
      <c r="K28" s="42">
        <f>SUM(K7:K27)</f>
        <v>0</v>
      </c>
    </row>
    <row r="29" spans="2:11" x14ac:dyDescent="0.25">
      <c r="B29" s="4"/>
      <c r="E29" s="29"/>
      <c r="F29" s="29"/>
      <c r="G29" s="4"/>
    </row>
    <row r="30" spans="2:11" x14ac:dyDescent="0.25">
      <c r="B30" s="4"/>
      <c r="E30" s="4"/>
      <c r="F30" s="4"/>
      <c r="G30" s="4"/>
    </row>
    <row r="31" spans="2:11" ht="60" x14ac:dyDescent="0.25">
      <c r="B31" s="6" t="s">
        <v>18</v>
      </c>
      <c r="C31" s="34" t="s">
        <v>0</v>
      </c>
      <c r="D31" s="35" t="s">
        <v>1</v>
      </c>
      <c r="E31" s="6" t="s">
        <v>8</v>
      </c>
      <c r="F31" s="6" t="s">
        <v>9</v>
      </c>
      <c r="G31" s="6" t="s">
        <v>7</v>
      </c>
      <c r="H31" s="7" t="s">
        <v>2</v>
      </c>
      <c r="I31" s="7" t="s">
        <v>10</v>
      </c>
      <c r="J31" s="7" t="s">
        <v>11</v>
      </c>
      <c r="K31" s="37" t="s">
        <v>30</v>
      </c>
    </row>
    <row r="32" spans="2:11" x14ac:dyDescent="0.25">
      <c r="B32" s="39" t="s">
        <v>34</v>
      </c>
      <c r="C32" s="1" t="s">
        <v>3</v>
      </c>
      <c r="D32" s="1" t="s">
        <v>3</v>
      </c>
      <c r="E32" s="26"/>
      <c r="F32" s="26"/>
      <c r="G32" s="26"/>
      <c r="H32" s="20">
        <f t="shared" ref="H32:H51" si="3">E32-G32</f>
        <v>0</v>
      </c>
      <c r="I32" s="20">
        <f>G32*0.8</f>
        <v>0</v>
      </c>
      <c r="J32" s="21">
        <v>80</v>
      </c>
      <c r="K32" s="40">
        <f>E32-I32</f>
        <v>0</v>
      </c>
    </row>
    <row r="33" spans="2:11" x14ac:dyDescent="0.25">
      <c r="B33" s="39" t="s">
        <v>34</v>
      </c>
      <c r="C33" s="1" t="s">
        <v>3</v>
      </c>
      <c r="D33" s="1" t="s">
        <v>3</v>
      </c>
      <c r="E33" s="26"/>
      <c r="F33" s="26"/>
      <c r="G33" s="26"/>
      <c r="H33" s="20">
        <f t="shared" si="3"/>
        <v>0</v>
      </c>
      <c r="I33" s="22">
        <f t="shared" ref="I33:I52" si="4">G33*0.8</f>
        <v>0</v>
      </c>
      <c r="J33" s="21">
        <v>80</v>
      </c>
      <c r="K33" s="40">
        <f t="shared" ref="K33:K51" si="5">E33-I33</f>
        <v>0</v>
      </c>
    </row>
    <row r="34" spans="2:11" x14ac:dyDescent="0.25">
      <c r="B34" s="39" t="s">
        <v>34</v>
      </c>
      <c r="C34" s="1" t="s">
        <v>3</v>
      </c>
      <c r="D34" s="1" t="s">
        <v>3</v>
      </c>
      <c r="E34" s="26"/>
      <c r="F34" s="26"/>
      <c r="G34" s="26"/>
      <c r="H34" s="22">
        <f t="shared" si="3"/>
        <v>0</v>
      </c>
      <c r="I34" s="22">
        <f t="shared" si="4"/>
        <v>0</v>
      </c>
      <c r="J34" s="21">
        <v>80</v>
      </c>
      <c r="K34" s="40">
        <f t="shared" si="5"/>
        <v>0</v>
      </c>
    </row>
    <row r="35" spans="2:11" x14ac:dyDescent="0.25">
      <c r="B35" s="39" t="s">
        <v>34</v>
      </c>
      <c r="C35" s="1" t="s">
        <v>3</v>
      </c>
      <c r="D35" s="1" t="s">
        <v>3</v>
      </c>
      <c r="E35" s="26"/>
      <c r="F35" s="26"/>
      <c r="G35" s="26"/>
      <c r="H35" s="22">
        <f t="shared" si="3"/>
        <v>0</v>
      </c>
      <c r="I35" s="22">
        <f t="shared" si="4"/>
        <v>0</v>
      </c>
      <c r="J35" s="21">
        <v>80</v>
      </c>
      <c r="K35" s="40">
        <f t="shared" si="5"/>
        <v>0</v>
      </c>
    </row>
    <row r="36" spans="2:11" x14ac:dyDescent="0.25">
      <c r="B36" s="39" t="s">
        <v>34</v>
      </c>
      <c r="C36" s="1" t="s">
        <v>3</v>
      </c>
      <c r="D36" s="1" t="s">
        <v>3</v>
      </c>
      <c r="E36" s="26"/>
      <c r="F36" s="26"/>
      <c r="G36" s="26"/>
      <c r="H36" s="22">
        <f t="shared" si="3"/>
        <v>0</v>
      </c>
      <c r="I36" s="22">
        <f t="shared" si="4"/>
        <v>0</v>
      </c>
      <c r="J36" s="21">
        <v>80</v>
      </c>
      <c r="K36" s="40">
        <f t="shared" si="5"/>
        <v>0</v>
      </c>
    </row>
    <row r="37" spans="2:11" x14ac:dyDescent="0.25">
      <c r="B37" s="39" t="s">
        <v>34</v>
      </c>
      <c r="C37" s="1" t="s">
        <v>3</v>
      </c>
      <c r="D37" s="1" t="s">
        <v>3</v>
      </c>
      <c r="E37" s="26"/>
      <c r="F37" s="26"/>
      <c r="G37" s="26"/>
      <c r="H37" s="22">
        <f t="shared" si="3"/>
        <v>0</v>
      </c>
      <c r="I37" s="22">
        <f t="shared" si="4"/>
        <v>0</v>
      </c>
      <c r="J37" s="21">
        <v>80</v>
      </c>
      <c r="K37" s="40">
        <f t="shared" si="5"/>
        <v>0</v>
      </c>
    </row>
    <row r="38" spans="2:11" x14ac:dyDescent="0.25">
      <c r="B38" s="39" t="s">
        <v>34</v>
      </c>
      <c r="C38" s="1" t="s">
        <v>3</v>
      </c>
      <c r="D38" s="1" t="s">
        <v>3</v>
      </c>
      <c r="E38" s="26"/>
      <c r="F38" s="26"/>
      <c r="G38" s="26"/>
      <c r="H38" s="22">
        <f t="shared" si="3"/>
        <v>0</v>
      </c>
      <c r="I38" s="22">
        <f t="shared" si="4"/>
        <v>0</v>
      </c>
      <c r="J38" s="21">
        <v>80</v>
      </c>
      <c r="K38" s="40">
        <f t="shared" si="5"/>
        <v>0</v>
      </c>
    </row>
    <row r="39" spans="2:11" x14ac:dyDescent="0.25">
      <c r="B39" s="39" t="s">
        <v>34</v>
      </c>
      <c r="C39" s="1" t="s">
        <v>3</v>
      </c>
      <c r="D39" s="1" t="s">
        <v>3</v>
      </c>
      <c r="E39" s="26"/>
      <c r="F39" s="26"/>
      <c r="G39" s="26"/>
      <c r="H39" s="22">
        <f t="shared" si="3"/>
        <v>0</v>
      </c>
      <c r="I39" s="22">
        <f t="shared" si="4"/>
        <v>0</v>
      </c>
      <c r="J39" s="21">
        <v>80</v>
      </c>
      <c r="K39" s="40">
        <f t="shared" si="5"/>
        <v>0</v>
      </c>
    </row>
    <row r="40" spans="2:11" x14ac:dyDescent="0.25">
      <c r="B40" s="39" t="s">
        <v>34</v>
      </c>
      <c r="C40" s="1" t="s">
        <v>3</v>
      </c>
      <c r="D40" s="1" t="s">
        <v>3</v>
      </c>
      <c r="E40" s="26"/>
      <c r="F40" s="26"/>
      <c r="G40" s="26"/>
      <c r="H40" s="22">
        <f t="shared" si="3"/>
        <v>0</v>
      </c>
      <c r="I40" s="22">
        <f t="shared" si="4"/>
        <v>0</v>
      </c>
      <c r="J40" s="21">
        <v>80</v>
      </c>
      <c r="K40" s="40">
        <f t="shared" si="5"/>
        <v>0</v>
      </c>
    </row>
    <row r="41" spans="2:11" x14ac:dyDescent="0.25">
      <c r="B41" s="39" t="s">
        <v>34</v>
      </c>
      <c r="C41" s="1" t="s">
        <v>3</v>
      </c>
      <c r="D41" s="1" t="s">
        <v>3</v>
      </c>
      <c r="E41" s="26"/>
      <c r="F41" s="26"/>
      <c r="G41" s="26"/>
      <c r="H41" s="22">
        <f t="shared" si="3"/>
        <v>0</v>
      </c>
      <c r="I41" s="22">
        <f t="shared" si="4"/>
        <v>0</v>
      </c>
      <c r="J41" s="21">
        <v>80</v>
      </c>
      <c r="K41" s="40">
        <f t="shared" si="5"/>
        <v>0</v>
      </c>
    </row>
    <row r="42" spans="2:11" x14ac:dyDescent="0.25">
      <c r="B42" s="39" t="s">
        <v>34</v>
      </c>
      <c r="C42" s="1" t="s">
        <v>3</v>
      </c>
      <c r="D42" s="1" t="s">
        <v>3</v>
      </c>
      <c r="E42" s="26"/>
      <c r="F42" s="26"/>
      <c r="G42" s="26"/>
      <c r="H42" s="22">
        <f t="shared" si="3"/>
        <v>0</v>
      </c>
      <c r="I42" s="22">
        <f t="shared" si="4"/>
        <v>0</v>
      </c>
      <c r="J42" s="21">
        <v>80</v>
      </c>
      <c r="K42" s="40">
        <f t="shared" si="5"/>
        <v>0</v>
      </c>
    </row>
    <row r="43" spans="2:11" x14ac:dyDescent="0.25">
      <c r="B43" s="39" t="s">
        <v>34</v>
      </c>
      <c r="C43" s="1" t="s">
        <v>3</v>
      </c>
      <c r="D43" s="1" t="s">
        <v>3</v>
      </c>
      <c r="E43" s="26"/>
      <c r="F43" s="26"/>
      <c r="G43" s="26"/>
      <c r="H43" s="22">
        <f t="shared" si="3"/>
        <v>0</v>
      </c>
      <c r="I43" s="22">
        <f t="shared" si="4"/>
        <v>0</v>
      </c>
      <c r="J43" s="21">
        <v>80</v>
      </c>
      <c r="K43" s="40">
        <f t="shared" si="5"/>
        <v>0</v>
      </c>
    </row>
    <row r="44" spans="2:11" x14ac:dyDescent="0.25">
      <c r="B44" s="39" t="s">
        <v>34</v>
      </c>
      <c r="C44" s="1" t="s">
        <v>3</v>
      </c>
      <c r="D44" s="1" t="s">
        <v>3</v>
      </c>
      <c r="E44" s="26"/>
      <c r="F44" s="26"/>
      <c r="G44" s="26"/>
      <c r="H44" s="22">
        <f t="shared" si="3"/>
        <v>0</v>
      </c>
      <c r="I44" s="22">
        <f t="shared" si="4"/>
        <v>0</v>
      </c>
      <c r="J44" s="21">
        <v>80</v>
      </c>
      <c r="K44" s="40">
        <f t="shared" si="5"/>
        <v>0</v>
      </c>
    </row>
    <row r="45" spans="2:11" x14ac:dyDescent="0.25">
      <c r="B45" s="39" t="s">
        <v>34</v>
      </c>
      <c r="C45" s="1" t="s">
        <v>3</v>
      </c>
      <c r="D45" s="1" t="s">
        <v>3</v>
      </c>
      <c r="E45" s="27"/>
      <c r="F45" s="27"/>
      <c r="G45" s="27"/>
      <c r="H45" s="22">
        <f t="shared" si="3"/>
        <v>0</v>
      </c>
      <c r="I45" s="22">
        <f t="shared" si="4"/>
        <v>0</v>
      </c>
      <c r="J45" s="21">
        <v>80</v>
      </c>
      <c r="K45" s="40">
        <f t="shared" si="5"/>
        <v>0</v>
      </c>
    </row>
    <row r="46" spans="2:11" x14ac:dyDescent="0.25">
      <c r="B46" s="39" t="s">
        <v>34</v>
      </c>
      <c r="C46" s="1" t="s">
        <v>3</v>
      </c>
      <c r="D46" s="1" t="s">
        <v>3</v>
      </c>
      <c r="E46" s="27"/>
      <c r="F46" s="27"/>
      <c r="G46" s="27"/>
      <c r="H46" s="22">
        <f t="shared" si="3"/>
        <v>0</v>
      </c>
      <c r="I46" s="22">
        <f t="shared" si="4"/>
        <v>0</v>
      </c>
      <c r="J46" s="21">
        <v>80</v>
      </c>
      <c r="K46" s="40">
        <f t="shared" si="5"/>
        <v>0</v>
      </c>
    </row>
    <row r="47" spans="2:11" x14ac:dyDescent="0.25">
      <c r="B47" s="39" t="s">
        <v>34</v>
      </c>
      <c r="C47" s="1" t="s">
        <v>3</v>
      </c>
      <c r="D47" s="1" t="s">
        <v>3</v>
      </c>
      <c r="E47" s="27"/>
      <c r="F47" s="27"/>
      <c r="G47" s="27"/>
      <c r="H47" s="22">
        <f t="shared" si="3"/>
        <v>0</v>
      </c>
      <c r="I47" s="22">
        <f t="shared" si="4"/>
        <v>0</v>
      </c>
      <c r="J47" s="21">
        <v>80</v>
      </c>
      <c r="K47" s="40">
        <f t="shared" si="5"/>
        <v>0</v>
      </c>
    </row>
    <row r="48" spans="2:11" x14ac:dyDescent="0.25">
      <c r="B48" s="39" t="s">
        <v>34</v>
      </c>
      <c r="C48" s="1" t="s">
        <v>3</v>
      </c>
      <c r="D48" s="1" t="s">
        <v>3</v>
      </c>
      <c r="E48" s="27"/>
      <c r="F48" s="27"/>
      <c r="G48" s="27"/>
      <c r="H48" s="22">
        <f t="shared" si="3"/>
        <v>0</v>
      </c>
      <c r="I48" s="22">
        <f t="shared" si="4"/>
        <v>0</v>
      </c>
      <c r="J48" s="21">
        <v>80</v>
      </c>
      <c r="K48" s="40">
        <f t="shared" si="5"/>
        <v>0</v>
      </c>
    </row>
    <row r="49" spans="2:11" x14ac:dyDescent="0.25">
      <c r="B49" s="39" t="s">
        <v>34</v>
      </c>
      <c r="C49" s="1" t="s">
        <v>3</v>
      </c>
      <c r="D49" s="1" t="s">
        <v>3</v>
      </c>
      <c r="E49" s="27"/>
      <c r="F49" s="27"/>
      <c r="G49" s="27"/>
      <c r="H49" s="22">
        <f t="shared" si="3"/>
        <v>0</v>
      </c>
      <c r="I49" s="22">
        <f t="shared" si="4"/>
        <v>0</v>
      </c>
      <c r="J49" s="21">
        <v>80</v>
      </c>
      <c r="K49" s="40">
        <f t="shared" si="5"/>
        <v>0</v>
      </c>
    </row>
    <row r="50" spans="2:11" x14ac:dyDescent="0.25">
      <c r="B50" s="39" t="s">
        <v>34</v>
      </c>
      <c r="C50" s="1" t="s">
        <v>3</v>
      </c>
      <c r="D50" s="1" t="s">
        <v>3</v>
      </c>
      <c r="E50" s="27"/>
      <c r="F50" s="27"/>
      <c r="G50" s="27"/>
      <c r="H50" s="22">
        <f t="shared" si="3"/>
        <v>0</v>
      </c>
      <c r="I50" s="22">
        <f t="shared" si="4"/>
        <v>0</v>
      </c>
      <c r="J50" s="21">
        <v>80</v>
      </c>
      <c r="K50" s="40">
        <f t="shared" si="5"/>
        <v>0</v>
      </c>
    </row>
    <row r="51" spans="2:11" ht="15.75" thickBot="1" x14ac:dyDescent="0.3">
      <c r="B51" s="39" t="s">
        <v>34</v>
      </c>
      <c r="C51" s="1" t="s">
        <v>3</v>
      </c>
      <c r="D51" s="2" t="s">
        <v>3</v>
      </c>
      <c r="E51" s="28"/>
      <c r="F51" s="28"/>
      <c r="G51" s="28"/>
      <c r="H51" s="22">
        <f t="shared" si="3"/>
        <v>0</v>
      </c>
      <c r="I51" s="23">
        <f t="shared" si="4"/>
        <v>0</v>
      </c>
      <c r="J51" s="21">
        <v>80</v>
      </c>
      <c r="K51" s="40">
        <f t="shared" si="5"/>
        <v>0</v>
      </c>
    </row>
    <row r="52" spans="2:11" ht="16.5" thickTop="1" thickBot="1" x14ac:dyDescent="0.3">
      <c r="B52" s="39" t="s">
        <v>34</v>
      </c>
      <c r="C52" s="11" t="s">
        <v>4</v>
      </c>
      <c r="D52" s="12" t="s">
        <v>6</v>
      </c>
      <c r="E52" s="14">
        <f>(G52)</f>
        <v>0</v>
      </c>
      <c r="F52" s="14">
        <f>(G52)</f>
        <v>0</v>
      </c>
      <c r="G52" s="15">
        <f>SUM(G32:G51)*0.2</f>
        <v>0</v>
      </c>
      <c r="H52" s="15">
        <v>0</v>
      </c>
      <c r="I52" s="15">
        <f t="shared" si="4"/>
        <v>0</v>
      </c>
      <c r="J52" s="21">
        <v>80</v>
      </c>
      <c r="K52" s="41">
        <f>E52-I52</f>
        <v>0</v>
      </c>
    </row>
    <row r="53" spans="2:11" ht="15.75" thickBot="1" x14ac:dyDescent="0.3">
      <c r="B53" s="4"/>
      <c r="C53" s="5"/>
      <c r="D53" s="13" t="s">
        <v>5</v>
      </c>
      <c r="E53" s="16">
        <f>SUM(E32:E52)</f>
        <v>0</v>
      </c>
      <c r="F53" s="17">
        <f>SUM(F32:F52)</f>
        <v>0</v>
      </c>
      <c r="G53" s="18">
        <f>SUM(G32:G52)</f>
        <v>0</v>
      </c>
      <c r="H53" s="18">
        <f>SUM(H32:H52)</f>
        <v>0</v>
      </c>
      <c r="I53" s="19">
        <f>SUM(I32:I52)</f>
        <v>0</v>
      </c>
      <c r="J53" s="24"/>
      <c r="K53" s="42">
        <f>SUM(K32:K52)</f>
        <v>0</v>
      </c>
    </row>
    <row r="54" spans="2:11" x14ac:dyDescent="0.25">
      <c r="H54" s="5"/>
      <c r="I54" s="5"/>
      <c r="J54" s="5"/>
    </row>
    <row r="55" spans="2:11" x14ac:dyDescent="0.25">
      <c r="H55" s="5"/>
      <c r="I55" s="5"/>
      <c r="J55" s="5"/>
    </row>
    <row r="57" spans="2:11" ht="18.75" x14ac:dyDescent="0.3">
      <c r="C57" s="44" t="s">
        <v>23</v>
      </c>
      <c r="D57" s="44"/>
      <c r="E57" s="5"/>
      <c r="F57" s="5"/>
      <c r="G57" s="5"/>
      <c r="H57" s="5"/>
      <c r="I57" s="5"/>
      <c r="J57" s="5"/>
    </row>
    <row r="58" spans="2:11" ht="45" x14ac:dyDescent="0.25">
      <c r="C58" s="6" t="s">
        <v>8</v>
      </c>
      <c r="D58" s="6" t="s">
        <v>9</v>
      </c>
      <c r="E58" s="6" t="s">
        <v>7</v>
      </c>
      <c r="F58" s="6" t="s">
        <v>15</v>
      </c>
      <c r="G58" s="6" t="s">
        <v>24</v>
      </c>
      <c r="H58" s="7" t="s">
        <v>2</v>
      </c>
      <c r="I58" s="7" t="s">
        <v>16</v>
      </c>
      <c r="J58" s="7" t="s">
        <v>29</v>
      </c>
    </row>
    <row r="59" spans="2:11" x14ac:dyDescent="0.25">
      <c r="C59" s="8">
        <f>E53+E28</f>
        <v>0</v>
      </c>
      <c r="D59" s="8">
        <f>F53+F28</f>
        <v>0</v>
      </c>
      <c r="E59" s="8">
        <f>G53+G28</f>
        <v>0</v>
      </c>
      <c r="F59" s="9">
        <f>SUM(G7:G26,G32:G51)</f>
        <v>0</v>
      </c>
      <c r="G59" s="9">
        <f>G27+G52</f>
        <v>0</v>
      </c>
      <c r="H59" s="10">
        <f>H28+H53</f>
        <v>0</v>
      </c>
      <c r="I59" s="10">
        <f>I28+I53</f>
        <v>0</v>
      </c>
      <c r="J59" s="10">
        <f>K28+K53</f>
        <v>0</v>
      </c>
    </row>
  </sheetData>
  <sheetProtection algorithmName="SHA-512" hashValue="9GI2ezIxK/FBHSkz+pLwIQHx2QHM+Hil62aCVuFELbQqOdIi63slvbTpo9xw5qv0T6tKKoVtWz2Jbw0p/bCwCw==" saltValue="2VnjRSOwN5PzC7y/hAqL2g==" spinCount="100000" sheet="1" objects="1" scenarios="1"/>
  <mergeCells count="2">
    <mergeCell ref="B5:C5"/>
    <mergeCell ref="C57:D57"/>
  </mergeCells>
  <dataValidations count="7">
    <dataValidation type="list" allowBlank="1" showInputMessage="1" showErrorMessage="1" sqref="C27 C52" xr:uid="{00000000-0002-0000-0500-000000000000}">
      <formula1>"PAVŠALNA STOPNJA"</formula1>
    </dataValidation>
    <dataValidation type="list" allowBlank="1" showInputMessage="1" showErrorMessage="1" sqref="J7:J26 J32:J51" xr:uid="{00000000-0002-0000-0500-00000100000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7:D26 D32:D51" xr:uid="{00000000-0002-0000-0500-00000200000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D27 D52" xr:uid="{00000000-0002-0000-0500-000003000000}">
      <formula1>"Stroški osebja"</formula1>
    </dataValidation>
    <dataValidation type="list" allowBlank="1" showInputMessage="1" showErrorMessage="1" sqref="D28 D53" xr:uid="{00000000-0002-0000-0500-000004000000}">
      <formula1>"SKUPAJ"</formula1>
    </dataValidation>
    <dataValidation type="list" allowBlank="1" showInputMessage="1" showErrorMessage="1" sqref="C7:C26 C32:C51" xr:uid="{00000000-0002-0000-0500-000005000000}">
      <formula1>"IZBERI, DEJANSKI STROŠKI"</formula1>
    </dataValidation>
    <dataValidation type="list" allowBlank="1" showInputMessage="1" showErrorMessage="1" sqref="D60:D88" xr:uid="{00000000-0002-0000-0500-000006000000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6</vt:i4>
      </vt:variant>
    </vt:vector>
  </HeadingPairs>
  <TitlesOfParts>
    <vt:vector size="12" baseType="lpstr">
      <vt:lpstr> Skupni stroškovnik</vt:lpstr>
      <vt:lpstr>Vodilni partner</vt:lpstr>
      <vt:lpstr>Partner 1</vt:lpstr>
      <vt:lpstr>Partner 2</vt:lpstr>
      <vt:lpstr>Partner 3</vt:lpstr>
      <vt:lpstr>Partner 4</vt:lpstr>
      <vt:lpstr>' Skupni stroškovnik'!Področje_tiskanja</vt:lpstr>
      <vt:lpstr>'Partner 1'!Področje_tiskanja</vt:lpstr>
      <vt:lpstr>'Partner 2'!Področje_tiskanja</vt:lpstr>
      <vt:lpstr>'Partner 3'!Področje_tiskanja</vt:lpstr>
      <vt:lpstr>'Partner 4'!Področje_tiskanja</vt:lpstr>
      <vt:lpstr>'Vodilni partner'!Področje_tiskanja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Uporabnik</cp:lastModifiedBy>
  <dcterms:created xsi:type="dcterms:W3CDTF">2024-02-16T08:43:38Z</dcterms:created>
  <dcterms:modified xsi:type="dcterms:W3CDTF">2026-06-19T08:59:45Z</dcterms:modified>
</cp:coreProperties>
</file>